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ONTACTOS 2015" sheetId="1" r:id="rId1"/>
    <sheet name="EQUIPOS 2014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<sst xmlns="http://schemas.openxmlformats.org/spreadsheetml/2006/main" count="396" uniqueCount="358">
  <si>
    <t>Empresa</t>
  </si>
  <si>
    <t>Nextel Pamge</t>
  </si>
  <si>
    <t>Conmutador</t>
  </si>
  <si>
    <t>Representante</t>
  </si>
  <si>
    <t>Interno</t>
  </si>
  <si>
    <t>TE Celular</t>
  </si>
  <si>
    <t>Nextel</t>
  </si>
  <si>
    <t>E-mail</t>
  </si>
  <si>
    <t>Responsable H&amp;S</t>
  </si>
  <si>
    <t>Responsable Médico</t>
  </si>
  <si>
    <t>Axion Energy</t>
  </si>
  <si>
    <t>170*4795</t>
  </si>
  <si>
    <t>03476- 424907</t>
  </si>
  <si>
    <t>Carlos Comisso</t>
  </si>
  <si>
    <t>carlos.comisso@axionenergy.com</t>
  </si>
  <si>
    <t>Dario Depaolo</t>
  </si>
  <si>
    <t>03476-15603025</t>
  </si>
  <si>
    <t>dariojose.depaolo@axionenergy.com</t>
  </si>
  <si>
    <t>Carolina Galiano</t>
  </si>
  <si>
    <t>0341-156428773</t>
  </si>
  <si>
    <t>carolina.galiano@axionenergy.com</t>
  </si>
  <si>
    <t>Aguas Santa Fe</t>
  </si>
  <si>
    <t>170*2857</t>
  </si>
  <si>
    <t>0341 - 4378538</t>
  </si>
  <si>
    <t>Gustavo Klische</t>
  </si>
  <si>
    <t>0341-156199243</t>
  </si>
  <si>
    <t>gustavo.klische@aguasdesantafe.com.ar</t>
  </si>
  <si>
    <t>Sebastián Canavoso</t>
  </si>
  <si>
    <t>sebastian.canavoso@aguasdesantafe.com.ar</t>
  </si>
  <si>
    <t>Akzo Nobel</t>
  </si>
  <si>
    <t>170*4797</t>
  </si>
  <si>
    <t>03476-422005</t>
  </si>
  <si>
    <t>Diego Viskovic</t>
  </si>
  <si>
    <t>0341-15-5635598</t>
  </si>
  <si>
    <t>diego.viskovic@akzonobel.com</t>
  </si>
  <si>
    <t>170*4796</t>
  </si>
  <si>
    <t>03476-429028</t>
  </si>
  <si>
    <t>Alejandro Beretta</t>
  </si>
  <si>
    <t>0341-15-6020059</t>
  </si>
  <si>
    <t>Emiliano Racca</t>
  </si>
  <si>
    <t>0341-15-3705377</t>
  </si>
  <si>
    <t>Ar Zinc</t>
  </si>
  <si>
    <t>170*2862</t>
  </si>
  <si>
    <t xml:space="preserve"> 0341-4918220 </t>
  </si>
  <si>
    <t>Pablo Di Paolo</t>
  </si>
  <si>
    <t>2314-2275</t>
  </si>
  <si>
    <t>0341-15-6437108</t>
  </si>
  <si>
    <t>pdipaolo@aguilar-arzinc.com</t>
  </si>
  <si>
    <t>Pablo Dipaolo</t>
  </si>
  <si>
    <t>Dr. Carlos Demaria</t>
  </si>
  <si>
    <t xml:space="preserve">Bunge </t>
  </si>
  <si>
    <t>170*2863</t>
  </si>
  <si>
    <t>03476-422045</t>
  </si>
  <si>
    <t>Diego Barreto</t>
  </si>
  <si>
    <t>0341-15-5571852</t>
  </si>
  <si>
    <t>diego.barreto@bunge.com</t>
  </si>
  <si>
    <t>Eduardo Mualem</t>
  </si>
  <si>
    <t>Dr.Rodolfo Roulier</t>
  </si>
  <si>
    <t>Germán Miszczuk</t>
  </si>
  <si>
    <t>0341-15-3482775</t>
  </si>
  <si>
    <t>german.miszczuk@bunge.com</t>
  </si>
  <si>
    <t>Miriam Mendoza</t>
  </si>
  <si>
    <t>miriam.mendoza@bunge.com</t>
  </si>
  <si>
    <t>0341-15-3352411</t>
  </si>
  <si>
    <t>eduardo.mualem@bunge.com</t>
  </si>
  <si>
    <t xml:space="preserve">Bunge San Jerónimo </t>
  </si>
  <si>
    <t>0341-4909026</t>
  </si>
  <si>
    <t>Julián Ferrero</t>
  </si>
  <si>
    <t>0341-155145220</t>
  </si>
  <si>
    <t>julian.ferrero@bunge.com</t>
  </si>
  <si>
    <t>Dr. Juan Pujol</t>
  </si>
  <si>
    <t>Alfonsina Viotti</t>
  </si>
  <si>
    <t>0341-156571796</t>
  </si>
  <si>
    <t>alfonsina.viotti@bunge.com</t>
  </si>
  <si>
    <t>Cargill</t>
  </si>
  <si>
    <t>170*5781</t>
  </si>
  <si>
    <t>0341-4204360</t>
  </si>
  <si>
    <t>Nicolas Roldan</t>
  </si>
  <si>
    <t>0341-15-6595022</t>
  </si>
  <si>
    <t>280*3375</t>
  </si>
  <si>
    <t>nicolas_roldan@cargill.com</t>
  </si>
  <si>
    <t>0341-15-6028242</t>
  </si>
  <si>
    <t>jose_clavero@cargill.com</t>
  </si>
  <si>
    <t>Lic. Walter. Lara</t>
  </si>
  <si>
    <t>Celulosa</t>
  </si>
  <si>
    <t>170*9582</t>
  </si>
  <si>
    <t>0341-4911402</t>
  </si>
  <si>
    <t>Andrés Salum</t>
  </si>
  <si>
    <t>0341-15-4683952</t>
  </si>
  <si>
    <t>262*1322</t>
  </si>
  <si>
    <t>andres.salum@celulosaargentina.com.ar</t>
  </si>
  <si>
    <t>Alberto Mamud</t>
  </si>
  <si>
    <t>0341-15-4682068</t>
  </si>
  <si>
    <t>262*1025</t>
  </si>
  <si>
    <t>alberto.mamud@celulosaargentina.com.ar</t>
  </si>
  <si>
    <t>David Krysiuk</t>
  </si>
  <si>
    <t>0341-15-5881899</t>
  </si>
  <si>
    <t>dkrysiuk@dow.com</t>
  </si>
  <si>
    <t>Ignacio Villar</t>
  </si>
  <si>
    <t>0341-15-2121496</t>
  </si>
  <si>
    <t>ijvillar@dow.com</t>
  </si>
  <si>
    <t>Explora</t>
  </si>
  <si>
    <t>170*764</t>
  </si>
  <si>
    <t>Christian Kirch</t>
  </si>
  <si>
    <t xml:space="preserve">Christian.Kirch@explora.com.ar </t>
  </si>
  <si>
    <t>Néstor Velázquez</t>
  </si>
  <si>
    <t>FM FLB</t>
  </si>
  <si>
    <t>170*9996</t>
  </si>
  <si>
    <t>0341-4916238/9</t>
  </si>
  <si>
    <t>Roberto Valdéz</t>
  </si>
  <si>
    <t>0341-15-5314346</t>
  </si>
  <si>
    <t>salsema@fmflb.com.ar</t>
  </si>
  <si>
    <t>Sivio Mauroni</t>
  </si>
  <si>
    <t xml:space="preserve"> 0341-156375383</t>
  </si>
  <si>
    <t>brigada@fmflb.com.ar</t>
  </si>
  <si>
    <t>Lucas Carazzone</t>
  </si>
  <si>
    <t>0341-15-3017176</t>
  </si>
  <si>
    <t>Javier García</t>
  </si>
  <si>
    <t>0341-15-3574724</t>
  </si>
  <si>
    <t>Nidera</t>
  </si>
  <si>
    <t>170*4798</t>
  </si>
  <si>
    <t>03476-429073</t>
  </si>
  <si>
    <t>Juan Gorosterrazu</t>
  </si>
  <si>
    <t>03476-15376720</t>
  </si>
  <si>
    <t>jgorosterrazu@nidera.com.ar</t>
  </si>
  <si>
    <t>Noble</t>
  </si>
  <si>
    <t>170*1631</t>
  </si>
  <si>
    <t>03476-686000</t>
  </si>
  <si>
    <t>Cristian Manfredi</t>
  </si>
  <si>
    <t xml:space="preserve"> 0341-155110403 </t>
  </si>
  <si>
    <t xml:space="preserve"> 160*42 </t>
  </si>
  <si>
    <t>cristianmanfredi@noblegrain.com</t>
  </si>
  <si>
    <t>Dr. Germán Oviedo</t>
  </si>
  <si>
    <t>Walter Carcedo</t>
  </si>
  <si>
    <t>03476-15-503047</t>
  </si>
  <si>
    <t>160*1547</t>
  </si>
  <si>
    <t>waltercarcedo@noblegrain.com</t>
  </si>
  <si>
    <t>Oil</t>
  </si>
  <si>
    <t>170*5681</t>
  </si>
  <si>
    <t>03476-438200</t>
  </si>
  <si>
    <t>Rubén Arroyo</t>
  </si>
  <si>
    <t>0341-154006076</t>
  </si>
  <si>
    <t>280*5187</t>
  </si>
  <si>
    <t>rarroyo@oilcombustibles.com</t>
  </si>
  <si>
    <t>Eduardo Landeira</t>
  </si>
  <si>
    <t>Dr. Rodolfo Roulier</t>
  </si>
  <si>
    <t>Carlos Giagnorio</t>
  </si>
  <si>
    <t>0341-156158300</t>
  </si>
  <si>
    <t>280*5192</t>
  </si>
  <si>
    <t>cgiagnorio@oilcombustibles.com</t>
  </si>
  <si>
    <t>0341-156479697</t>
  </si>
  <si>
    <t>280*5444</t>
  </si>
  <si>
    <t>elandeira@oilcombustibles.com</t>
  </si>
  <si>
    <t>Patagonia Bio</t>
  </si>
  <si>
    <t>170*2699</t>
  </si>
  <si>
    <t>03476-575648</t>
  </si>
  <si>
    <t>Sergio Brengler</t>
  </si>
  <si>
    <t>03476-15616161</t>
  </si>
  <si>
    <t>sbrengler@patagoniabioenergia.com.ar</t>
  </si>
  <si>
    <t>Carlos Cereza</t>
  </si>
  <si>
    <t xml:space="preserve">Petrobras </t>
  </si>
  <si>
    <t>170*5682</t>
  </si>
  <si>
    <t>03476-438700</t>
  </si>
  <si>
    <t>Carlos Farnese</t>
  </si>
  <si>
    <t>792-3952</t>
  </si>
  <si>
    <t>0341-15-6479795</t>
  </si>
  <si>
    <t>280*3751</t>
  </si>
  <si>
    <t>carlos.farnese@petrobras.com</t>
  </si>
  <si>
    <t xml:space="preserve">Dr. Lucas Menoyo </t>
  </si>
  <si>
    <t xml:space="preserve">lucas.menoyo@petrobras.com </t>
  </si>
  <si>
    <t>Alejandra Taylor</t>
  </si>
  <si>
    <t>792-3950</t>
  </si>
  <si>
    <t>0341-15-6479784</t>
  </si>
  <si>
    <t>280*3595</t>
  </si>
  <si>
    <t>alejandra.taylor@petrobras.com</t>
  </si>
  <si>
    <t>Dante Pajello</t>
  </si>
  <si>
    <t>792-3450</t>
  </si>
  <si>
    <t>0341-15-6479791</t>
  </si>
  <si>
    <t>dante.pajello@petrobras.com</t>
  </si>
  <si>
    <t>Renova</t>
  </si>
  <si>
    <t>170*1298</t>
  </si>
  <si>
    <t>03476-424899</t>
  </si>
  <si>
    <t>Debora Diaz</t>
  </si>
  <si>
    <t xml:space="preserve"> 0341-155728656 </t>
  </si>
  <si>
    <t xml:space="preserve"> 268*1757 </t>
  </si>
  <si>
    <t>seguridadrenova@vicentin.com.ar</t>
  </si>
  <si>
    <t>Ricardo Nadal</t>
  </si>
  <si>
    <t>0341- 15-3903505</t>
  </si>
  <si>
    <t>rnadal@renova.com.ar</t>
  </si>
  <si>
    <t>Toepfer</t>
  </si>
  <si>
    <t>170*1166</t>
  </si>
  <si>
    <t>03476-429555</t>
  </si>
  <si>
    <t>Miguel Dintino</t>
  </si>
  <si>
    <t>0341-15-4028359</t>
  </si>
  <si>
    <t>dintinom@toepfer.com</t>
  </si>
  <si>
    <t>Dr.Germán Oviedo</t>
  </si>
  <si>
    <t>César Trinidad</t>
  </si>
  <si>
    <t>0341-15-4022127</t>
  </si>
  <si>
    <t>141*226</t>
  </si>
  <si>
    <t>trinidadc@toepfer.com</t>
  </si>
  <si>
    <t>Vicentin</t>
  </si>
  <si>
    <t>170*11118</t>
  </si>
  <si>
    <t>03476-422612</t>
  </si>
  <si>
    <t>Rubèn Sternari</t>
  </si>
  <si>
    <t>0341-156040750</t>
  </si>
  <si>
    <t>ruben.sternari@vicentin.com.ar</t>
  </si>
  <si>
    <t>Iván Perez</t>
  </si>
  <si>
    <t>0341-153589384</t>
  </si>
  <si>
    <t>268*3200</t>
  </si>
  <si>
    <t>seguridadpto@vicentin.com.ar</t>
  </si>
  <si>
    <t>Jorge Tacconi</t>
  </si>
  <si>
    <t>0341-152442970</t>
  </si>
  <si>
    <t>268*588</t>
  </si>
  <si>
    <t>jorge.tacconi@vicentin.com.ar</t>
  </si>
  <si>
    <t>170*7588</t>
  </si>
  <si>
    <t xml:space="preserve"> 03476-577300 </t>
  </si>
  <si>
    <t>Urraburo Emanuel</t>
  </si>
  <si>
    <t>0341-15-3077946</t>
  </si>
  <si>
    <t>emanuel.urraburo@ypf.com</t>
  </si>
  <si>
    <t xml:space="preserve"> Mario Segura </t>
  </si>
  <si>
    <t xml:space="preserve"> 0341-15-2152073 </t>
  </si>
  <si>
    <t>msegurac@ypf.com</t>
  </si>
  <si>
    <t>Marcos Coria</t>
  </si>
  <si>
    <t>0341-15-3493801</t>
  </si>
  <si>
    <t>marcos.coria@ypf.com</t>
  </si>
  <si>
    <t>170*5870</t>
  </si>
  <si>
    <t>Gabriel Mathiot</t>
  </si>
  <si>
    <t>0341-153472956</t>
  </si>
  <si>
    <t>gemathiotm@ypf.com</t>
  </si>
  <si>
    <t>170*966</t>
  </si>
  <si>
    <t>170*824</t>
  </si>
  <si>
    <t>791*1569</t>
  </si>
  <si>
    <t>CELULOSA</t>
  </si>
  <si>
    <t>Alto Parana</t>
  </si>
  <si>
    <t>PERSONAL</t>
  </si>
  <si>
    <t>Brigadistas Total</t>
  </si>
  <si>
    <t>Por turno</t>
  </si>
  <si>
    <t>INCENDIO</t>
  </si>
  <si>
    <t>Autobomba</t>
  </si>
  <si>
    <t>-</t>
  </si>
  <si>
    <t>Motobomba</t>
  </si>
  <si>
    <t>Cisterna</t>
  </si>
  <si>
    <t>Mangueras</t>
  </si>
  <si>
    <t>10 x 2.5"</t>
  </si>
  <si>
    <t>8 x 2 1/2"</t>
  </si>
  <si>
    <t>3 x 2.5"</t>
  </si>
  <si>
    <t>10x1.5"</t>
  </si>
  <si>
    <t>7 x 1 3/4"</t>
  </si>
  <si>
    <t>4x1.5"</t>
  </si>
  <si>
    <t xml:space="preserve"> Conexión </t>
  </si>
  <si>
    <t>rosca 5 hilos</t>
  </si>
  <si>
    <t>rosca 5 hpp</t>
  </si>
  <si>
    <t>Lanzas para agua</t>
  </si>
  <si>
    <t>2 viper 1 3/4", lanzas chorro-niebla 1 3/4", 2 1/2"</t>
  </si>
  <si>
    <t>Espumígeno</t>
  </si>
  <si>
    <t>6x25lts AR AFFF</t>
  </si>
  <si>
    <t>110gal AFFF, 110gal AFFF-AR</t>
  </si>
  <si>
    <t>2x200lts AR AFFF</t>
  </si>
  <si>
    <t>6x25lts AFFF</t>
  </si>
  <si>
    <t>Carro para espuma</t>
  </si>
  <si>
    <t>3 x 53 gal</t>
  </si>
  <si>
    <t>Lanzas para espuma</t>
  </si>
  <si>
    <t>1 x 2 1/2" c/aspiracion concentrado</t>
  </si>
  <si>
    <t>PROTECCION RESPIRATORIA</t>
  </si>
  <si>
    <t>Equipo Autonomo</t>
  </si>
  <si>
    <t>4 x (2216 psi)</t>
  </si>
  <si>
    <t>Marca</t>
  </si>
  <si>
    <t>MSA</t>
  </si>
  <si>
    <t>Cilindros repuesto</t>
  </si>
  <si>
    <t>Recarga aire</t>
  </si>
  <si>
    <t>Trailer compresor</t>
  </si>
  <si>
    <t>1 compresor MSA 26 gpm-2216 psi</t>
  </si>
  <si>
    <t xml:space="preserve">Compresor MSA  </t>
  </si>
  <si>
    <t>Otros equip.</t>
  </si>
  <si>
    <t>Pick Up Doble Cabina</t>
  </si>
  <si>
    <t>TRAJES</t>
  </si>
  <si>
    <t>Aproximación</t>
  </si>
  <si>
    <t>Estructurales</t>
  </si>
  <si>
    <t>Trajes Hazmat</t>
  </si>
  <si>
    <t>6 clase A</t>
  </si>
  <si>
    <t>En stock clase B/C</t>
  </si>
  <si>
    <t>DERRAMES</t>
  </si>
  <si>
    <t>Absorbentes</t>
  </si>
  <si>
    <t>15 bolsas</t>
  </si>
  <si>
    <t>En stock en bolsa de 25 kg y Paños varios</t>
  </si>
  <si>
    <t>Bombas</t>
  </si>
  <si>
    <t>1 sumergible tipo Sapo</t>
  </si>
  <si>
    <t xml:space="preserve">Cuñas- </t>
  </si>
  <si>
    <t>RESCATE</t>
  </si>
  <si>
    <t>Rescate altura</t>
  </si>
  <si>
    <t>50 mts cuerda 10mm y equipo completo para 2 rescatistas</t>
  </si>
  <si>
    <t>1x100 + 1x60 mts cuerda 10mm, 1 rescatador x 100mt</t>
  </si>
  <si>
    <t>Sistema de Auto armada de 50 mts para dos rescatistas. Altura</t>
  </si>
  <si>
    <t>Generadores</t>
  </si>
  <si>
    <t>1 en autobomba</t>
  </si>
  <si>
    <t>Ambulancia</t>
  </si>
  <si>
    <t>Chalecos de Extricacion</t>
  </si>
  <si>
    <t>Tabla espinal-Chaleco extracción</t>
  </si>
  <si>
    <t>0341-2451685</t>
  </si>
  <si>
    <t>170*2143</t>
  </si>
  <si>
    <t>170*169</t>
  </si>
  <si>
    <t>Arauco Argentina</t>
  </si>
  <si>
    <t>aberetta@araucoargentina.com</t>
  </si>
  <si>
    <t>eracca@araucoargentina.com</t>
  </si>
  <si>
    <t>javier.garcia@bunge.com</t>
  </si>
  <si>
    <t>170*5806</t>
  </si>
  <si>
    <t>Dow</t>
  </si>
  <si>
    <t>03476-438600</t>
  </si>
  <si>
    <t>03476-498900</t>
  </si>
  <si>
    <t>Estebanjimenez2009@hotmail.com</t>
  </si>
  <si>
    <t>03476 – 15630496</t>
  </si>
  <si>
    <t>0341-156246038</t>
  </si>
  <si>
    <t>Martín Ballestero</t>
  </si>
  <si>
    <t>03476-15343164</t>
  </si>
  <si>
    <t>Claudio Contreras</t>
  </si>
  <si>
    <t>CCONTRERAS@dow.com</t>
  </si>
  <si>
    <t>mballestero@dow.com</t>
  </si>
  <si>
    <t xml:space="preserve">
</t>
  </si>
  <si>
    <t>Bomberos Zapadores SL</t>
  </si>
  <si>
    <t>Bomberos Voluntarios de Oliveros</t>
  </si>
  <si>
    <t>José Clavero</t>
  </si>
  <si>
    <t>Terminal de Fertilizantes</t>
  </si>
  <si>
    <t>Dr. Eduardo Rafaeli</t>
  </si>
  <si>
    <t xml:space="preserve"> Prefectura SL</t>
  </si>
  <si>
    <t>03476- 422454</t>
  </si>
  <si>
    <t xml:space="preserve"> Jefe Esteban Jimenez</t>
  </si>
  <si>
    <t xml:space="preserve"> Jefe Gabriel Maldonado</t>
  </si>
  <si>
    <t>03476-449169</t>
  </si>
  <si>
    <t>Prefecto  Ricardo Almiron</t>
  </si>
  <si>
    <t>sipasanlorezo@yahoo.com.ar</t>
  </si>
  <si>
    <t>SIPA  Servicios de Incendios y Proctección Ambiental</t>
  </si>
  <si>
    <t>Bomberos Voluntarios CB</t>
  </si>
  <si>
    <t>03476-15699615</t>
  </si>
  <si>
    <t>Bomberos Voluntarios de SL</t>
  </si>
  <si>
    <t>0341-153246881</t>
  </si>
  <si>
    <t>03476-434500</t>
  </si>
  <si>
    <t>fletesferraris@gamial.com</t>
  </si>
  <si>
    <t xml:space="preserve"> Jefe Jorge Ferraris</t>
  </si>
  <si>
    <t>0341-4913777 4911222</t>
  </si>
  <si>
    <t>Jefe Pedro Bou Janne</t>
  </si>
  <si>
    <t>abvcapbermudez@yahoo.com.ar</t>
  </si>
  <si>
    <t>0341-15-4687621</t>
  </si>
  <si>
    <t xml:space="preserve">Terminal 6 </t>
  </si>
  <si>
    <t>Pablo Velazquez</t>
  </si>
  <si>
    <t>0341-153453152</t>
  </si>
  <si>
    <t>pveslaqu@terminal6.com.ar</t>
  </si>
  <si>
    <t>03476-438000</t>
  </si>
  <si>
    <r>
      <t xml:space="preserve">YPF Centro Operativo de Seguridad Físca </t>
    </r>
    <r>
      <rPr>
        <b/>
        <sz val="11"/>
        <rFont val="Calibri"/>
        <family val="2"/>
        <scheme val="minor"/>
      </rPr>
      <t>(Terminal/GLP/Poliducto/Muelle)</t>
    </r>
  </si>
  <si>
    <t>170*2894</t>
  </si>
  <si>
    <t>170*3044</t>
  </si>
  <si>
    <t>170* 1014</t>
  </si>
  <si>
    <t>Dr. Alfredo Olive</t>
  </si>
  <si>
    <t>Dra. Fabiola Dabat</t>
  </si>
  <si>
    <t>dr. José Portillo</t>
  </si>
  <si>
    <t>Dr. Luciano Gordillo</t>
  </si>
  <si>
    <t>Dra. Melina Novaching</t>
  </si>
  <si>
    <t>Dr. Alejandro Briatta</t>
  </si>
  <si>
    <t>gabrielmaldonado1966@yahoo.com.ar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</si>
</sst>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0"/>
      <name val="Lucida Casual"/>
      <family val="4"/>
    </font>
    <font>
      <b/>
      <sz val="9"/>
      <color indexed="10"/>
      <name val="Arial"/>
      <family val="2"/>
    </font>
    <font>
      <sz val="9"/>
      <name val="Lucida Casual"/>
    </font>
    <font>
      <b/>
      <sz val="9"/>
      <name val="Arial"/>
      <family val="2"/>
    </font>
    <font>
      <sz val="9"/>
      <name val="Lucida Casual"/>
      <family val="4"/>
    </font>
    <font>
      <b/>
      <sz val="9"/>
      <name val="Technical"/>
      <family val="4"/>
    </font>
    <font>
      <b/>
      <sz val="9"/>
      <name val="Lucida Casual"/>
    </font>
    <font>
      <b/>
      <sz val="9"/>
      <name val="Lucida Casual"/>
      <family val="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2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4" borderId="11" xfId="0" quotePrefix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/>
    </xf>
    <xf numFmtId="0" fontId="7" fillId="6" borderId="11" xfId="0" quotePrefix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center" vertical="top"/>
    </xf>
    <xf numFmtId="0" fontId="7" fillId="6" borderId="11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/>
    </xf>
    <xf numFmtId="0" fontId="10" fillId="6" borderId="11" xfId="0" quotePrefix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quotePrefix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/>
    </xf>
    <xf numFmtId="0" fontId="2" fillId="5" borderId="11" xfId="0" applyFont="1" applyFill="1" applyBorder="1"/>
    <xf numFmtId="0" fontId="2" fillId="4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wrapText="1"/>
    </xf>
    <xf numFmtId="0" fontId="7" fillId="0" borderId="11" xfId="0" quotePrefix="1" applyFont="1" applyFill="1" applyBorder="1" applyAlignment="1">
      <alignment horizontal="center"/>
    </xf>
    <xf numFmtId="0" fontId="2" fillId="5" borderId="11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wrapText="1"/>
    </xf>
    <xf numFmtId="0" fontId="13" fillId="0" borderId="0" xfId="0" applyFont="1"/>
    <xf numFmtId="0" fontId="14" fillId="3" borderId="1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6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8" fillId="3" borderId="7" xfId="1" applyFont="1" applyFill="1" applyBorder="1" applyAlignment="1" applyProtection="1">
      <alignment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center"/>
    </xf>
    <xf numFmtId="0" fontId="18" fillId="3" borderId="12" xfId="1" applyFont="1" applyFill="1" applyBorder="1" applyAlignment="1" applyProtection="1">
      <alignment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center"/>
    </xf>
    <xf numFmtId="0" fontId="16" fillId="3" borderId="15" xfId="0" applyNumberFormat="1" applyFont="1" applyFill="1" applyBorder="1" applyAlignment="1">
      <alignment horizontal="center"/>
    </xf>
    <xf numFmtId="0" fontId="18" fillId="3" borderId="16" xfId="1" applyFont="1" applyFill="1" applyBorder="1" applyAlignment="1" applyProtection="1">
      <alignment vertical="center"/>
    </xf>
    <xf numFmtId="0" fontId="16" fillId="3" borderId="11" xfId="0" applyFont="1" applyFill="1" applyBorder="1"/>
    <xf numFmtId="164" fontId="16" fillId="3" borderId="11" xfId="0" applyNumberFormat="1" applyFont="1" applyFill="1" applyBorder="1" applyAlignment="1">
      <alignment horizontal="center"/>
    </xf>
    <xf numFmtId="0" fontId="16" fillId="3" borderId="11" xfId="0" applyNumberFormat="1" applyFont="1" applyFill="1" applyBorder="1" applyAlignment="1">
      <alignment horizontal="center"/>
    </xf>
    <xf numFmtId="164" fontId="18" fillId="3" borderId="12" xfId="1" applyNumberFormat="1" applyFont="1" applyFill="1" applyBorder="1" applyAlignment="1" applyProtection="1">
      <alignment vertical="center"/>
    </xf>
    <xf numFmtId="0" fontId="14" fillId="2" borderId="19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8" fillId="3" borderId="13" xfId="1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164" fontId="16" fillId="3" borderId="11" xfId="1" applyNumberFormat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16" fillId="3" borderId="18" xfId="0" applyFont="1" applyFill="1" applyBorder="1" applyAlignment="1">
      <alignment horizontal="center"/>
    </xf>
    <xf numFmtId="0" fontId="16" fillId="3" borderId="18" xfId="0" applyNumberFormat="1" applyFont="1" applyFill="1" applyBorder="1" applyAlignment="1">
      <alignment horizontal="center"/>
    </xf>
    <xf numFmtId="164" fontId="18" fillId="3" borderId="23" xfId="1" applyNumberFormat="1" applyFont="1" applyFill="1" applyBorder="1" applyAlignment="1" applyProtection="1">
      <alignment vertical="center"/>
    </xf>
    <xf numFmtId="0" fontId="16" fillId="3" borderId="18" xfId="0" applyFont="1" applyFill="1" applyBorder="1"/>
    <xf numFmtId="0" fontId="16" fillId="3" borderId="20" xfId="0" applyFont="1" applyFill="1" applyBorder="1" applyAlignment="1">
      <alignment horizontal="left" vertical="center"/>
    </xf>
    <xf numFmtId="0" fontId="12" fillId="2" borderId="11" xfId="0" applyFont="1" applyFill="1" applyBorder="1"/>
    <xf numFmtId="0" fontId="15" fillId="3" borderId="11" xfId="0" applyFont="1" applyFill="1" applyBorder="1" applyAlignment="1">
      <alignment horizontal="center"/>
    </xf>
    <xf numFmtId="0" fontId="15" fillId="3" borderId="11" xfId="0" applyFont="1" applyFill="1" applyBorder="1"/>
    <xf numFmtId="0" fontId="15" fillId="3" borderId="11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/>
    <xf numFmtId="0" fontId="18" fillId="3" borderId="0" xfId="1" applyFont="1" applyFill="1" applyAlignment="1" applyProtection="1"/>
    <xf numFmtId="0" fontId="14" fillId="3" borderId="1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/>
    </xf>
    <xf numFmtId="0" fontId="16" fillId="3" borderId="11" xfId="1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6" fillId="3" borderId="18" xfId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center"/>
    </xf>
    <xf numFmtId="0" fontId="16" fillId="3" borderId="11" xfId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wrapText="1"/>
    </xf>
    <xf numFmtId="0" fontId="18" fillId="3" borderId="11" xfId="1" applyFont="1" applyFill="1" applyBorder="1" applyAlignment="1" applyProtection="1"/>
    <xf numFmtId="0" fontId="14" fillId="7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/>
    </xf>
    <xf numFmtId="0" fontId="16" fillId="7" borderId="11" xfId="0" applyFont="1" applyFill="1" applyBorder="1"/>
    <xf numFmtId="0" fontId="15" fillId="7" borderId="11" xfId="0" applyFont="1" applyFill="1" applyBorder="1" applyAlignment="1">
      <alignment horizontal="left" vertical="center"/>
    </xf>
    <xf numFmtId="0" fontId="1" fillId="3" borderId="12" xfId="1" applyFill="1" applyBorder="1" applyAlignment="1" applyProtection="1">
      <alignment vertical="center"/>
    </xf>
    <xf numFmtId="0" fontId="16" fillId="3" borderId="0" xfId="0" applyFont="1" applyFill="1"/>
    <xf numFmtId="0" fontId="1" fillId="3" borderId="11" xfId="1" applyFill="1" applyBorder="1" applyAlignment="1" applyProtection="1"/>
    <xf numFmtId="0" fontId="16" fillId="3" borderId="11" xfId="0" applyFont="1" applyFill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5" fillId="3" borderId="24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1" applyFont="1" applyFill="1" applyBorder="1" applyAlignment="1" applyProtection="1">
      <alignment horizontal="center" vertical="center"/>
    </xf>
    <xf numFmtId="0" fontId="16" fillId="3" borderId="11" xfId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64" fontId="16" fillId="3" borderId="11" xfId="1" applyNumberFormat="1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6" fillId="3" borderId="18" xfId="1" applyFont="1" applyFill="1" applyBorder="1" applyAlignment="1" applyProtection="1">
      <alignment horizontal="center" vertical="center"/>
    </xf>
    <xf numFmtId="0" fontId="16" fillId="3" borderId="15" xfId="1" applyFont="1" applyFill="1" applyBorder="1" applyAlignment="1" applyProtection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8" fillId="3" borderId="20" xfId="1" applyFont="1" applyFill="1" applyBorder="1" applyAlignment="1" applyProtection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0" xfId="1" applyFont="1" applyFill="1" applyBorder="1" applyAlignment="1" applyProtection="1">
      <alignment horizontal="center" vertical="center"/>
    </xf>
    <xf numFmtId="164" fontId="16" fillId="3" borderId="18" xfId="0" applyNumberFormat="1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164" fontId="16" fillId="3" borderId="15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/>
    <xf numFmtId="0" fontId="16" fillId="3" borderId="15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C34C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lsema@fmflb.com.ar" TargetMode="External"/><Relationship Id="rId18" Type="http://schemas.openxmlformats.org/officeDocument/2006/relationships/hyperlink" Target="mailto:elandeira@oilcombustibles.com" TargetMode="External"/><Relationship Id="rId26" Type="http://schemas.openxmlformats.org/officeDocument/2006/relationships/hyperlink" Target="mailto:waltercarcedo@noblegrain.com" TargetMode="External"/><Relationship Id="rId39" Type="http://schemas.openxmlformats.org/officeDocument/2006/relationships/hyperlink" Target="mailto:aberetta@araucoargentina.com" TargetMode="External"/><Relationship Id="rId3" Type="http://schemas.openxmlformats.org/officeDocument/2006/relationships/hyperlink" Target="mailto:dante.pajello@petrobras.com" TargetMode="External"/><Relationship Id="rId21" Type="http://schemas.openxmlformats.org/officeDocument/2006/relationships/hyperlink" Target="mailto:jorge.tacconi@vicentin.com.ar" TargetMode="External"/><Relationship Id="rId34" Type="http://schemas.openxmlformats.org/officeDocument/2006/relationships/hyperlink" Target="mailto:eracca@araucoargentina.com" TargetMode="External"/><Relationship Id="rId42" Type="http://schemas.openxmlformats.org/officeDocument/2006/relationships/hyperlink" Target="mailto:sebastian.canavoso@aguasdesantafe.com.ar" TargetMode="External"/><Relationship Id="rId47" Type="http://schemas.openxmlformats.org/officeDocument/2006/relationships/hyperlink" Target="mailto:gabrielmaldonado1966@yahoo.com.a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nicolas_roldan@cargill.com" TargetMode="External"/><Relationship Id="rId12" Type="http://schemas.openxmlformats.org/officeDocument/2006/relationships/hyperlink" Target="mailto:carlos.comisso@axionenergy.com" TargetMode="External"/><Relationship Id="rId17" Type="http://schemas.openxmlformats.org/officeDocument/2006/relationships/hyperlink" Target="mailto:cgiagnorio@oilcombustibles.com" TargetMode="External"/><Relationship Id="rId25" Type="http://schemas.openxmlformats.org/officeDocument/2006/relationships/hyperlink" Target="mailto:cristianmanfredi@noblegrain.com" TargetMode="External"/><Relationship Id="rId33" Type="http://schemas.openxmlformats.org/officeDocument/2006/relationships/hyperlink" Target="mailto:salsema@fmflb.com.ar" TargetMode="External"/><Relationship Id="rId38" Type="http://schemas.openxmlformats.org/officeDocument/2006/relationships/hyperlink" Target="mailto:fdabat@fmflb.com.ar" TargetMode="External"/><Relationship Id="rId46" Type="http://schemas.openxmlformats.org/officeDocument/2006/relationships/hyperlink" Target="mailto:abvcapbermudez@yahoo.com.ar" TargetMode="External"/><Relationship Id="rId2" Type="http://schemas.openxmlformats.org/officeDocument/2006/relationships/hyperlink" Target="mailto:alberto.mamud@celulosaargentina.com.ar" TargetMode="External"/><Relationship Id="rId16" Type="http://schemas.openxmlformats.org/officeDocument/2006/relationships/hyperlink" Target="mailto:rarroyo@oilcombustibles.com" TargetMode="External"/><Relationship Id="rId20" Type="http://schemas.openxmlformats.org/officeDocument/2006/relationships/hyperlink" Target="mailto:sbrengler@patagoniabioenergia.com.ar" TargetMode="External"/><Relationship Id="rId29" Type="http://schemas.openxmlformats.org/officeDocument/2006/relationships/hyperlink" Target="mailto:rnadal@renova.com.ar" TargetMode="External"/><Relationship Id="rId41" Type="http://schemas.openxmlformats.org/officeDocument/2006/relationships/hyperlink" Target="mailto:mballestero@dow.com" TargetMode="External"/><Relationship Id="rId1" Type="http://schemas.openxmlformats.org/officeDocument/2006/relationships/hyperlink" Target="mailto:dkrysiuk@dow.com" TargetMode="External"/><Relationship Id="rId6" Type="http://schemas.openxmlformats.org/officeDocument/2006/relationships/hyperlink" Target="mailto:jose_clavero@cargill.com" TargetMode="External"/><Relationship Id="rId11" Type="http://schemas.openxmlformats.org/officeDocument/2006/relationships/hyperlink" Target="mailto:carolina.galiano@axionenergy.com" TargetMode="External"/><Relationship Id="rId24" Type="http://schemas.openxmlformats.org/officeDocument/2006/relationships/hyperlink" Target="mailto:trinidadc@toepfer.com" TargetMode="External"/><Relationship Id="rId32" Type="http://schemas.openxmlformats.org/officeDocument/2006/relationships/hyperlink" Target="mailto:CCONTRERAS@dow.com" TargetMode="External"/><Relationship Id="rId37" Type="http://schemas.openxmlformats.org/officeDocument/2006/relationships/hyperlink" Target="mailto:alejandra.taylor@petrobras.com" TargetMode="External"/><Relationship Id="rId40" Type="http://schemas.openxmlformats.org/officeDocument/2006/relationships/hyperlink" Target="mailto:Estebanjimenez2009@hotmail.com" TargetMode="External"/><Relationship Id="rId45" Type="http://schemas.openxmlformats.org/officeDocument/2006/relationships/hyperlink" Target="mailto:fletesferraris@gamial.com" TargetMode="External"/><Relationship Id="rId5" Type="http://schemas.openxmlformats.org/officeDocument/2006/relationships/hyperlink" Target="mailto:eduardo.mualem@bunge.com" TargetMode="External"/><Relationship Id="rId15" Type="http://schemas.openxmlformats.org/officeDocument/2006/relationships/hyperlink" Target="mailto:javier.garcia@bunge.com" TargetMode="External"/><Relationship Id="rId23" Type="http://schemas.openxmlformats.org/officeDocument/2006/relationships/hyperlink" Target="mailto:dintinom@toepfer.com" TargetMode="External"/><Relationship Id="rId28" Type="http://schemas.openxmlformats.org/officeDocument/2006/relationships/hyperlink" Target="mailto:dariojose.depaolo@axionenergy.com" TargetMode="External"/><Relationship Id="rId36" Type="http://schemas.openxmlformats.org/officeDocument/2006/relationships/hyperlink" Target="mailto:alfonsina.viotti@bunge.com" TargetMode="External"/><Relationship Id="rId49" Type="http://schemas.openxmlformats.org/officeDocument/2006/relationships/hyperlink" Target="mailto:marcos.coria@ypf.com" TargetMode="External"/><Relationship Id="rId10" Type="http://schemas.openxmlformats.org/officeDocument/2006/relationships/hyperlink" Target="mailto:ijvillar@dow.com" TargetMode="External"/><Relationship Id="rId19" Type="http://schemas.openxmlformats.org/officeDocument/2006/relationships/hyperlink" Target="mailto:carlos.farnese@petrobras.com" TargetMode="External"/><Relationship Id="rId31" Type="http://schemas.openxmlformats.org/officeDocument/2006/relationships/hyperlink" Target="mailto:jgorosterrazu@nidera.com.ar" TargetMode="External"/><Relationship Id="rId44" Type="http://schemas.openxmlformats.org/officeDocument/2006/relationships/hyperlink" Target="mailto:sipasanlorezo@yahoo.com.ar" TargetMode="External"/><Relationship Id="rId4" Type="http://schemas.openxmlformats.org/officeDocument/2006/relationships/hyperlink" Target="mailto:diego.barreto@bunge.com" TargetMode="External"/><Relationship Id="rId9" Type="http://schemas.openxmlformats.org/officeDocument/2006/relationships/hyperlink" Target="mailto:andres.salum@celulosaargentina.com.ar" TargetMode="External"/><Relationship Id="rId14" Type="http://schemas.openxmlformats.org/officeDocument/2006/relationships/hyperlink" Target="mailto:brigada@fmflb.com.ar" TargetMode="External"/><Relationship Id="rId22" Type="http://schemas.openxmlformats.org/officeDocument/2006/relationships/hyperlink" Target="mailto:Christian.Kirch@explora.com.ar" TargetMode="External"/><Relationship Id="rId27" Type="http://schemas.openxmlformats.org/officeDocument/2006/relationships/hyperlink" Target="mailto:gustavo.klische@aguasdesantafe.com.ar" TargetMode="External"/><Relationship Id="rId30" Type="http://schemas.openxmlformats.org/officeDocument/2006/relationships/hyperlink" Target="mailto:seguridadrenova@vicentin.com.ar" TargetMode="External"/><Relationship Id="rId35" Type="http://schemas.openxmlformats.org/officeDocument/2006/relationships/hyperlink" Target="mailto:julian.ferrero@bunge.com" TargetMode="External"/><Relationship Id="rId43" Type="http://schemas.openxmlformats.org/officeDocument/2006/relationships/hyperlink" Target="mailto:diego.viskovic@akzonobel.com" TargetMode="External"/><Relationship Id="rId48" Type="http://schemas.openxmlformats.org/officeDocument/2006/relationships/hyperlink" Target="mailto:msegurac@ypf.com" TargetMode="External"/><Relationship Id="rId8" Type="http://schemas.openxmlformats.org/officeDocument/2006/relationships/hyperlink" Target="mailto:pdipaolo@aguilar-arz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B1" workbookViewId="0">
      <selection activeCell="D16" sqref="D16:D17"/>
    </sheetView>
  </sheetViews>
  <sheetFormatPr baseColWidth="10" defaultRowHeight="18.75"/>
  <cols>
    <col min="1" max="1" width="4" customWidth="1"/>
    <col min="2" max="2" width="40" customWidth="1"/>
    <col min="3" max="3" width="17.42578125" customWidth="1"/>
    <col min="4" max="4" width="27.7109375" customWidth="1"/>
    <col min="5" max="5" width="29.28515625" customWidth="1"/>
    <col min="6" max="6" width="15" customWidth="1"/>
    <col min="7" max="7" width="23.5703125" customWidth="1"/>
    <col min="8" max="8" width="16.28515625" customWidth="1"/>
    <col min="9" max="9" width="53.85546875" style="38" customWidth="1"/>
    <col min="10" max="10" width="21.28515625" customWidth="1"/>
    <col min="11" max="11" width="25.42578125" customWidth="1"/>
    <col min="12" max="12" width="21.7109375" customWidth="1"/>
    <col min="13" max="13" width="64.7109375" customWidth="1"/>
  </cols>
  <sheetData>
    <row r="1" spans="1:13" ht="19.5" thickBot="1">
      <c r="A1" s="38"/>
      <c r="B1" s="38"/>
      <c r="C1" s="38"/>
      <c r="D1" s="38"/>
      <c r="E1" s="38"/>
      <c r="F1" s="38"/>
      <c r="G1" s="38"/>
      <c r="H1" s="39"/>
      <c r="I1" s="40"/>
      <c r="J1" s="41"/>
      <c r="K1" s="42"/>
      <c r="L1" s="42"/>
      <c r="M1" s="43"/>
    </row>
    <row r="2" spans="1:13" ht="19.5" thickBot="1">
      <c r="A2" s="44"/>
      <c r="B2" s="94" t="s">
        <v>0</v>
      </c>
      <c r="C2" s="94" t="s">
        <v>1</v>
      </c>
      <c r="D2" s="94" t="s">
        <v>2</v>
      </c>
      <c r="E2" s="94" t="s">
        <v>3</v>
      </c>
      <c r="F2" s="95" t="s">
        <v>4</v>
      </c>
      <c r="G2" s="94" t="s">
        <v>5</v>
      </c>
      <c r="H2" s="94" t="s">
        <v>6</v>
      </c>
      <c r="I2" s="96" t="s">
        <v>7</v>
      </c>
      <c r="J2" s="97" t="s">
        <v>8</v>
      </c>
      <c r="K2" s="94" t="s">
        <v>9</v>
      </c>
      <c r="L2" s="94" t="s">
        <v>5</v>
      </c>
      <c r="M2" s="98" t="s">
        <v>7</v>
      </c>
    </row>
    <row r="3" spans="1:13">
      <c r="A3" s="136">
        <v>1</v>
      </c>
      <c r="B3" s="139" t="s">
        <v>10</v>
      </c>
      <c r="C3" s="142" t="s">
        <v>11</v>
      </c>
      <c r="D3" s="142" t="s">
        <v>12</v>
      </c>
      <c r="E3" s="45" t="s">
        <v>13</v>
      </c>
      <c r="F3" s="46">
        <v>5501</v>
      </c>
      <c r="G3" s="121"/>
      <c r="H3" s="47"/>
      <c r="I3" s="48" t="s">
        <v>14</v>
      </c>
      <c r="J3" s="143"/>
      <c r="K3" s="145"/>
      <c r="L3" s="45"/>
      <c r="M3" s="49"/>
    </row>
    <row r="4" spans="1:13">
      <c r="A4" s="137"/>
      <c r="B4" s="140"/>
      <c r="C4" s="133"/>
      <c r="D4" s="133"/>
      <c r="E4" s="50" t="s">
        <v>15</v>
      </c>
      <c r="F4" s="50">
        <v>5505</v>
      </c>
      <c r="G4" s="117" t="s">
        <v>16</v>
      </c>
      <c r="H4" s="50"/>
      <c r="I4" s="51" t="s">
        <v>17</v>
      </c>
      <c r="J4" s="144"/>
      <c r="K4" s="135"/>
      <c r="L4" s="50"/>
      <c r="M4" s="52"/>
    </row>
    <row r="5" spans="1:13">
      <c r="A5" s="138"/>
      <c r="B5" s="141"/>
      <c r="C5" s="134"/>
      <c r="D5" s="134"/>
      <c r="E5" s="53" t="s">
        <v>18</v>
      </c>
      <c r="F5" s="54">
        <v>5552</v>
      </c>
      <c r="G5" s="120" t="s">
        <v>19</v>
      </c>
      <c r="H5" s="53"/>
      <c r="I5" s="55" t="s">
        <v>20</v>
      </c>
      <c r="J5" s="144"/>
      <c r="K5" s="135"/>
      <c r="L5" s="56"/>
      <c r="M5" s="52"/>
    </row>
    <row r="6" spans="1:13">
      <c r="A6" s="146">
        <f>A3+1</f>
        <v>2</v>
      </c>
      <c r="B6" s="147" t="s">
        <v>21</v>
      </c>
      <c r="C6" s="168" t="s">
        <v>22</v>
      </c>
      <c r="D6" s="132" t="s">
        <v>23</v>
      </c>
      <c r="E6" s="53" t="s">
        <v>24</v>
      </c>
      <c r="F6" s="54">
        <v>38</v>
      </c>
      <c r="G6" s="120" t="s">
        <v>25</v>
      </c>
      <c r="H6" s="53"/>
      <c r="I6" s="55" t="s">
        <v>26</v>
      </c>
      <c r="J6" s="148"/>
      <c r="K6" s="135"/>
      <c r="L6" s="56"/>
      <c r="M6" s="52"/>
    </row>
    <row r="7" spans="1:13">
      <c r="A7" s="137"/>
      <c r="B7" s="140"/>
      <c r="C7" s="169"/>
      <c r="D7" s="133"/>
      <c r="E7" s="57" t="s">
        <v>27</v>
      </c>
      <c r="F7" s="58"/>
      <c r="G7" s="118"/>
      <c r="H7" s="57"/>
      <c r="I7" s="59" t="s">
        <v>28</v>
      </c>
      <c r="J7" s="148"/>
      <c r="K7" s="135"/>
      <c r="L7" s="56"/>
      <c r="M7" s="52"/>
    </row>
    <row r="8" spans="1:13">
      <c r="A8" s="60">
        <v>3</v>
      </c>
      <c r="B8" s="61" t="s">
        <v>29</v>
      </c>
      <c r="C8" s="57" t="s">
        <v>30</v>
      </c>
      <c r="D8" s="57" t="s">
        <v>31</v>
      </c>
      <c r="E8" s="57" t="s">
        <v>32</v>
      </c>
      <c r="F8" s="58">
        <v>2252</v>
      </c>
      <c r="G8" s="118" t="s">
        <v>33</v>
      </c>
      <c r="H8" s="57"/>
      <c r="I8" s="59" t="s">
        <v>34</v>
      </c>
      <c r="J8" s="89"/>
      <c r="K8" s="99" t="s">
        <v>351</v>
      </c>
      <c r="L8" s="56"/>
      <c r="M8" s="52"/>
    </row>
    <row r="9" spans="1:13">
      <c r="A9" s="137">
        <v>4</v>
      </c>
      <c r="B9" s="140" t="s">
        <v>301</v>
      </c>
      <c r="C9" s="133" t="s">
        <v>35</v>
      </c>
      <c r="D9" s="133" t="s">
        <v>36</v>
      </c>
      <c r="E9" s="50" t="s">
        <v>37</v>
      </c>
      <c r="F9" s="58">
        <v>9863</v>
      </c>
      <c r="G9" s="117" t="s">
        <v>38</v>
      </c>
      <c r="H9" s="50"/>
      <c r="I9" s="51" t="s">
        <v>302</v>
      </c>
      <c r="J9" s="144" t="s">
        <v>39</v>
      </c>
      <c r="K9" s="149"/>
      <c r="L9" s="56"/>
      <c r="M9" s="62"/>
    </row>
    <row r="10" spans="1:13">
      <c r="A10" s="138"/>
      <c r="B10" s="141"/>
      <c r="C10" s="134"/>
      <c r="D10" s="134"/>
      <c r="E10" s="50" t="s">
        <v>39</v>
      </c>
      <c r="F10" s="58">
        <v>9864</v>
      </c>
      <c r="G10" s="117" t="s">
        <v>40</v>
      </c>
      <c r="H10" s="50"/>
      <c r="I10" s="51" t="s">
        <v>303</v>
      </c>
      <c r="J10" s="144"/>
      <c r="K10" s="149"/>
      <c r="L10" s="56"/>
      <c r="M10" s="52"/>
    </row>
    <row r="11" spans="1:13">
      <c r="A11" s="63">
        <v>5</v>
      </c>
      <c r="B11" s="61" t="s">
        <v>41</v>
      </c>
      <c r="C11" s="57" t="s">
        <v>42</v>
      </c>
      <c r="D11" s="57" t="s">
        <v>43</v>
      </c>
      <c r="E11" s="57" t="s">
        <v>44</v>
      </c>
      <c r="F11" s="58" t="s">
        <v>45</v>
      </c>
      <c r="G11" s="118" t="s">
        <v>46</v>
      </c>
      <c r="H11" s="57"/>
      <c r="I11" s="59" t="s">
        <v>47</v>
      </c>
      <c r="J11" s="69" t="s">
        <v>48</v>
      </c>
      <c r="K11" s="50" t="s">
        <v>49</v>
      </c>
      <c r="L11" s="56"/>
      <c r="M11" s="52"/>
    </row>
    <row r="12" spans="1:13">
      <c r="A12" s="150">
        <v>6</v>
      </c>
      <c r="B12" s="151" t="s">
        <v>50</v>
      </c>
      <c r="C12" s="149" t="s">
        <v>51</v>
      </c>
      <c r="D12" s="149" t="s">
        <v>52</v>
      </c>
      <c r="E12" s="50" t="s">
        <v>53</v>
      </c>
      <c r="F12" s="58">
        <v>2590</v>
      </c>
      <c r="G12" s="117" t="s">
        <v>54</v>
      </c>
      <c r="H12" s="50"/>
      <c r="I12" s="51" t="s">
        <v>55</v>
      </c>
      <c r="J12" s="144" t="s">
        <v>56</v>
      </c>
      <c r="K12" s="149" t="s">
        <v>57</v>
      </c>
      <c r="L12" s="56"/>
      <c r="M12" s="52"/>
    </row>
    <row r="13" spans="1:13">
      <c r="A13" s="150"/>
      <c r="B13" s="151"/>
      <c r="C13" s="149"/>
      <c r="D13" s="149"/>
      <c r="E13" s="50" t="s">
        <v>58</v>
      </c>
      <c r="F13" s="58">
        <v>2588</v>
      </c>
      <c r="G13" s="117" t="s">
        <v>59</v>
      </c>
      <c r="H13" s="50"/>
      <c r="I13" s="51" t="s">
        <v>60</v>
      </c>
      <c r="J13" s="144"/>
      <c r="K13" s="149"/>
      <c r="L13" s="56"/>
      <c r="M13" s="52"/>
    </row>
    <row r="14" spans="1:13">
      <c r="A14" s="150"/>
      <c r="B14" s="151"/>
      <c r="C14" s="149"/>
      <c r="D14" s="149"/>
      <c r="E14" s="50" t="s">
        <v>61</v>
      </c>
      <c r="F14" s="58">
        <v>2588</v>
      </c>
      <c r="G14" s="117"/>
      <c r="H14" s="50"/>
      <c r="I14" s="64" t="s">
        <v>62</v>
      </c>
      <c r="J14" s="144"/>
      <c r="K14" s="149"/>
      <c r="L14" s="56"/>
      <c r="M14" s="52"/>
    </row>
    <row r="15" spans="1:13">
      <c r="A15" s="150"/>
      <c r="B15" s="151"/>
      <c r="C15" s="149"/>
      <c r="D15" s="149"/>
      <c r="E15" s="50" t="s">
        <v>56</v>
      </c>
      <c r="F15" s="58">
        <v>2510</v>
      </c>
      <c r="G15" s="117" t="s">
        <v>63</v>
      </c>
      <c r="H15" s="50"/>
      <c r="I15" s="51" t="s">
        <v>64</v>
      </c>
      <c r="J15" s="144"/>
      <c r="K15" s="149"/>
      <c r="L15" s="56"/>
      <c r="M15" s="52"/>
    </row>
    <row r="16" spans="1:13">
      <c r="A16" s="146">
        <v>7</v>
      </c>
      <c r="B16" s="129" t="s">
        <v>65</v>
      </c>
      <c r="C16" s="132"/>
      <c r="D16" s="132" t="s">
        <v>66</v>
      </c>
      <c r="E16" s="50" t="s">
        <v>67</v>
      </c>
      <c r="F16" s="58">
        <v>3792</v>
      </c>
      <c r="G16" s="117" t="s">
        <v>68</v>
      </c>
      <c r="H16" s="50"/>
      <c r="I16" s="51" t="s">
        <v>69</v>
      </c>
      <c r="J16" s="152" t="s">
        <v>67</v>
      </c>
      <c r="K16" s="132" t="s">
        <v>70</v>
      </c>
      <c r="L16" s="56"/>
      <c r="M16" s="52"/>
    </row>
    <row r="17" spans="1:13">
      <c r="A17" s="138"/>
      <c r="B17" s="131"/>
      <c r="C17" s="134"/>
      <c r="D17" s="134"/>
      <c r="E17" s="50" t="s">
        <v>71</v>
      </c>
      <c r="F17" s="58">
        <v>3792</v>
      </c>
      <c r="G17" s="117" t="s">
        <v>72</v>
      </c>
      <c r="H17" s="50"/>
      <c r="I17" s="51" t="s">
        <v>73</v>
      </c>
      <c r="J17" s="153"/>
      <c r="K17" s="134"/>
      <c r="L17" s="56"/>
      <c r="M17" s="52"/>
    </row>
    <row r="18" spans="1:13">
      <c r="A18" s="150">
        <v>8</v>
      </c>
      <c r="B18" s="151" t="s">
        <v>74</v>
      </c>
      <c r="C18" s="149" t="s">
        <v>75</v>
      </c>
      <c r="D18" s="149" t="s">
        <v>76</v>
      </c>
      <c r="E18" s="50" t="s">
        <v>77</v>
      </c>
      <c r="F18" s="58">
        <v>4222</v>
      </c>
      <c r="G18" s="117" t="s">
        <v>78</v>
      </c>
      <c r="H18" s="50" t="s">
        <v>79</v>
      </c>
      <c r="I18" s="51" t="s">
        <v>80</v>
      </c>
      <c r="J18" s="144"/>
      <c r="K18" s="50"/>
      <c r="L18" s="56"/>
      <c r="M18" s="52"/>
    </row>
    <row r="19" spans="1:13">
      <c r="A19" s="150"/>
      <c r="B19" s="151"/>
      <c r="C19" s="149"/>
      <c r="D19" s="149"/>
      <c r="E19" s="65" t="s">
        <v>320</v>
      </c>
      <c r="F19" s="58">
        <v>4230</v>
      </c>
      <c r="G19" s="117" t="s">
        <v>81</v>
      </c>
      <c r="H19" s="50"/>
      <c r="I19" s="51" t="s">
        <v>82</v>
      </c>
      <c r="J19" s="144"/>
      <c r="K19" s="50" t="s">
        <v>83</v>
      </c>
      <c r="L19" s="56"/>
      <c r="M19" s="52"/>
    </row>
    <row r="20" spans="1:13">
      <c r="A20" s="150">
        <v>9</v>
      </c>
      <c r="B20" s="151" t="s">
        <v>84</v>
      </c>
      <c r="C20" s="161" t="s">
        <v>85</v>
      </c>
      <c r="D20" s="161" t="s">
        <v>86</v>
      </c>
      <c r="E20" s="57" t="s">
        <v>87</v>
      </c>
      <c r="F20" s="58">
        <v>2392</v>
      </c>
      <c r="G20" s="118" t="s">
        <v>88</v>
      </c>
      <c r="H20" s="57" t="s">
        <v>89</v>
      </c>
      <c r="I20" s="59" t="s">
        <v>90</v>
      </c>
      <c r="J20" s="148" t="s">
        <v>87</v>
      </c>
      <c r="K20" s="149" t="s">
        <v>353</v>
      </c>
      <c r="L20" s="157"/>
      <c r="M20" s="159"/>
    </row>
    <row r="21" spans="1:13">
      <c r="A21" s="150"/>
      <c r="B21" s="151"/>
      <c r="C21" s="161"/>
      <c r="D21" s="161"/>
      <c r="E21" s="57" t="s">
        <v>91</v>
      </c>
      <c r="F21" s="58">
        <v>2333</v>
      </c>
      <c r="G21" s="118" t="s">
        <v>92</v>
      </c>
      <c r="H21" s="57" t="s">
        <v>93</v>
      </c>
      <c r="I21" s="59" t="s">
        <v>94</v>
      </c>
      <c r="J21" s="148"/>
      <c r="K21" s="149"/>
      <c r="L21" s="158"/>
      <c r="M21" s="160"/>
    </row>
    <row r="22" spans="1:13">
      <c r="A22" s="150">
        <v>10</v>
      </c>
      <c r="B22" s="151" t="s">
        <v>306</v>
      </c>
      <c r="C22" s="161" t="s">
        <v>348</v>
      </c>
      <c r="D22" s="161" t="s">
        <v>307</v>
      </c>
      <c r="E22" s="57" t="s">
        <v>95</v>
      </c>
      <c r="F22" s="58">
        <v>644</v>
      </c>
      <c r="G22" s="118" t="s">
        <v>96</v>
      </c>
      <c r="H22" s="57"/>
      <c r="I22" s="59" t="s">
        <v>97</v>
      </c>
      <c r="J22" s="144"/>
      <c r="K22" s="149"/>
      <c r="L22" s="162"/>
      <c r="M22" s="163"/>
    </row>
    <row r="23" spans="1:13">
      <c r="A23" s="150"/>
      <c r="B23" s="151"/>
      <c r="C23" s="161"/>
      <c r="D23" s="161"/>
      <c r="E23" s="57" t="s">
        <v>314</v>
      </c>
      <c r="F23" s="58"/>
      <c r="G23" s="66" t="s">
        <v>311</v>
      </c>
      <c r="H23" s="57"/>
      <c r="I23" s="59" t="s">
        <v>315</v>
      </c>
      <c r="J23" s="144"/>
      <c r="K23" s="149"/>
      <c r="L23" s="162"/>
      <c r="M23" s="163"/>
    </row>
    <row r="24" spans="1:13">
      <c r="A24" s="150"/>
      <c r="B24" s="151"/>
      <c r="C24" s="161"/>
      <c r="D24" s="161"/>
      <c r="E24" s="57" t="s">
        <v>312</v>
      </c>
      <c r="F24" s="58"/>
      <c r="G24" s="66" t="s">
        <v>313</v>
      </c>
      <c r="H24" s="57"/>
      <c r="I24" s="59" t="s">
        <v>316</v>
      </c>
      <c r="J24" s="144"/>
      <c r="K24" s="149"/>
      <c r="L24" s="162"/>
      <c r="M24" s="163"/>
    </row>
    <row r="25" spans="1:13">
      <c r="A25" s="150"/>
      <c r="B25" s="151"/>
      <c r="C25" s="161"/>
      <c r="D25" s="161"/>
      <c r="E25" s="50" t="s">
        <v>98</v>
      </c>
      <c r="F25" s="58">
        <v>664</v>
      </c>
      <c r="G25" s="118" t="s">
        <v>99</v>
      </c>
      <c r="H25" s="57"/>
      <c r="I25" s="51" t="s">
        <v>100</v>
      </c>
      <c r="J25" s="144"/>
      <c r="K25" s="149"/>
      <c r="L25" s="158"/>
      <c r="M25" s="160"/>
    </row>
    <row r="26" spans="1:13">
      <c r="A26" s="63">
        <v>11</v>
      </c>
      <c r="B26" s="61" t="s">
        <v>101</v>
      </c>
      <c r="C26" s="126" t="s">
        <v>102</v>
      </c>
      <c r="D26" s="57" t="s">
        <v>298</v>
      </c>
      <c r="E26" s="57" t="s">
        <v>103</v>
      </c>
      <c r="F26" s="58"/>
      <c r="G26" s="118"/>
      <c r="H26" s="68"/>
      <c r="I26" s="59" t="s">
        <v>104</v>
      </c>
      <c r="J26" s="69" t="s">
        <v>105</v>
      </c>
      <c r="K26" s="50"/>
      <c r="L26" s="56"/>
      <c r="M26" s="52"/>
    </row>
    <row r="27" spans="1:13">
      <c r="A27" s="146">
        <v>12</v>
      </c>
      <c r="B27" s="147" t="s">
        <v>106</v>
      </c>
      <c r="C27" s="168" t="s">
        <v>107</v>
      </c>
      <c r="D27" s="154" t="s">
        <v>108</v>
      </c>
      <c r="E27" s="57" t="s">
        <v>109</v>
      </c>
      <c r="F27" s="58">
        <v>273</v>
      </c>
      <c r="G27" s="118" t="s">
        <v>110</v>
      </c>
      <c r="H27" s="57"/>
      <c r="I27" s="59" t="s">
        <v>111</v>
      </c>
      <c r="J27" s="148" t="s">
        <v>109</v>
      </c>
      <c r="K27" s="149" t="s">
        <v>355</v>
      </c>
      <c r="L27" s="56"/>
      <c r="M27" s="52"/>
    </row>
    <row r="28" spans="1:13">
      <c r="A28" s="137"/>
      <c r="B28" s="140"/>
      <c r="C28" s="169"/>
      <c r="D28" s="155"/>
      <c r="E28" s="57" t="s">
        <v>112</v>
      </c>
      <c r="F28" s="58">
        <v>2315</v>
      </c>
      <c r="G28" s="117" t="s">
        <v>113</v>
      </c>
      <c r="H28" s="50"/>
      <c r="I28" s="59" t="s">
        <v>114</v>
      </c>
      <c r="J28" s="148"/>
      <c r="K28" s="149"/>
      <c r="L28" s="56"/>
      <c r="M28" s="52"/>
    </row>
    <row r="29" spans="1:13" ht="18.75" customHeight="1">
      <c r="A29" s="138"/>
      <c r="B29" s="141"/>
      <c r="C29" s="170"/>
      <c r="D29" s="156"/>
      <c r="E29" s="57" t="s">
        <v>115</v>
      </c>
      <c r="F29" s="58">
        <v>273</v>
      </c>
      <c r="G29" s="117" t="s">
        <v>116</v>
      </c>
      <c r="H29" s="50"/>
      <c r="I29" s="59" t="s">
        <v>111</v>
      </c>
      <c r="J29" s="69"/>
      <c r="K29" s="65"/>
      <c r="L29" s="56"/>
      <c r="M29" s="70" t="s">
        <v>317</v>
      </c>
    </row>
    <row r="30" spans="1:13" ht="21.75" customHeight="1">
      <c r="A30" s="63">
        <v>13</v>
      </c>
      <c r="B30" s="87" t="s">
        <v>321</v>
      </c>
      <c r="C30" s="125" t="s">
        <v>349</v>
      </c>
      <c r="D30" s="65"/>
      <c r="E30" s="57" t="s">
        <v>117</v>
      </c>
      <c r="F30" s="58"/>
      <c r="G30" s="118" t="s">
        <v>118</v>
      </c>
      <c r="H30" s="50"/>
      <c r="I30" s="51" t="s">
        <v>304</v>
      </c>
      <c r="J30" s="89"/>
      <c r="K30" s="50"/>
      <c r="L30" s="56"/>
      <c r="M30" s="52"/>
    </row>
    <row r="31" spans="1:13" ht="21.75" customHeight="1">
      <c r="A31" s="101">
        <v>14</v>
      </c>
      <c r="B31" s="103" t="s">
        <v>342</v>
      </c>
      <c r="C31" s="125" t="s">
        <v>350</v>
      </c>
      <c r="D31" s="102" t="s">
        <v>346</v>
      </c>
      <c r="E31" s="57" t="s">
        <v>343</v>
      </c>
      <c r="F31" s="58"/>
      <c r="G31" s="118" t="s">
        <v>344</v>
      </c>
      <c r="H31" s="99"/>
      <c r="I31" s="51" t="s">
        <v>345</v>
      </c>
      <c r="J31" s="100"/>
      <c r="K31" s="99" t="s">
        <v>352</v>
      </c>
      <c r="L31" s="56"/>
      <c r="M31" s="52"/>
    </row>
    <row r="32" spans="1:13">
      <c r="A32" s="63">
        <v>15</v>
      </c>
      <c r="B32" s="61" t="s">
        <v>119</v>
      </c>
      <c r="C32" s="126" t="s">
        <v>120</v>
      </c>
      <c r="D32" s="67" t="s">
        <v>121</v>
      </c>
      <c r="E32" s="57" t="s">
        <v>122</v>
      </c>
      <c r="F32" s="58">
        <v>7488</v>
      </c>
      <c r="G32" s="118" t="s">
        <v>123</v>
      </c>
      <c r="H32" s="57"/>
      <c r="I32" s="51" t="s">
        <v>124</v>
      </c>
      <c r="J32" s="65"/>
      <c r="K32" s="99" t="s">
        <v>356</v>
      </c>
      <c r="L32" s="56"/>
      <c r="M32" s="52"/>
    </row>
    <row r="33" spans="1:13">
      <c r="A33" s="150">
        <v>16</v>
      </c>
      <c r="B33" s="151" t="s">
        <v>125</v>
      </c>
      <c r="C33" s="161" t="s">
        <v>126</v>
      </c>
      <c r="D33" s="161" t="s">
        <v>127</v>
      </c>
      <c r="E33" s="57" t="s">
        <v>128</v>
      </c>
      <c r="F33" s="58">
        <v>7236</v>
      </c>
      <c r="G33" s="117" t="s">
        <v>129</v>
      </c>
      <c r="H33" s="50" t="s">
        <v>130</v>
      </c>
      <c r="I33" s="59" t="s">
        <v>131</v>
      </c>
      <c r="J33" s="148" t="s">
        <v>128</v>
      </c>
      <c r="K33" s="149" t="s">
        <v>132</v>
      </c>
      <c r="L33" s="56"/>
      <c r="M33" s="52"/>
    </row>
    <row r="34" spans="1:13">
      <c r="A34" s="150"/>
      <c r="B34" s="151"/>
      <c r="C34" s="161"/>
      <c r="D34" s="161"/>
      <c r="E34" s="57" t="s">
        <v>133</v>
      </c>
      <c r="F34" s="58">
        <v>7276</v>
      </c>
      <c r="G34" s="117" t="s">
        <v>134</v>
      </c>
      <c r="H34" s="50" t="s">
        <v>135</v>
      </c>
      <c r="I34" s="59" t="s">
        <v>136</v>
      </c>
      <c r="J34" s="148"/>
      <c r="K34" s="149"/>
      <c r="L34" s="56"/>
      <c r="M34" s="52"/>
    </row>
    <row r="35" spans="1:13">
      <c r="A35" s="150">
        <v>17</v>
      </c>
      <c r="B35" s="151" t="s">
        <v>137</v>
      </c>
      <c r="C35" s="149" t="s">
        <v>138</v>
      </c>
      <c r="D35" s="149" t="s">
        <v>139</v>
      </c>
      <c r="E35" s="50" t="s">
        <v>140</v>
      </c>
      <c r="F35" s="58">
        <v>2283</v>
      </c>
      <c r="G35" s="117" t="s">
        <v>141</v>
      </c>
      <c r="H35" s="50" t="s">
        <v>142</v>
      </c>
      <c r="I35" s="59" t="s">
        <v>143</v>
      </c>
      <c r="J35" s="144" t="s">
        <v>144</v>
      </c>
      <c r="K35" s="149" t="s">
        <v>145</v>
      </c>
      <c r="L35" s="56"/>
      <c r="M35" s="52"/>
    </row>
    <row r="36" spans="1:13">
      <c r="A36" s="150"/>
      <c r="B36" s="151"/>
      <c r="C36" s="149"/>
      <c r="D36" s="149"/>
      <c r="E36" s="57" t="s">
        <v>146</v>
      </c>
      <c r="F36" s="58">
        <v>2251</v>
      </c>
      <c r="G36" s="117" t="s">
        <v>147</v>
      </c>
      <c r="H36" s="50" t="s">
        <v>148</v>
      </c>
      <c r="I36" s="51" t="s">
        <v>149</v>
      </c>
      <c r="J36" s="144"/>
      <c r="K36" s="149"/>
      <c r="L36" s="56"/>
      <c r="M36" s="52"/>
    </row>
    <row r="37" spans="1:13">
      <c r="A37" s="150"/>
      <c r="B37" s="151"/>
      <c r="C37" s="149"/>
      <c r="D37" s="149"/>
      <c r="E37" s="57" t="s">
        <v>144</v>
      </c>
      <c r="F37" s="58">
        <v>2352</v>
      </c>
      <c r="G37" s="117" t="s">
        <v>150</v>
      </c>
      <c r="H37" s="50" t="s">
        <v>151</v>
      </c>
      <c r="I37" s="51" t="s">
        <v>152</v>
      </c>
      <c r="J37" s="144"/>
      <c r="K37" s="149"/>
      <c r="L37" s="56"/>
      <c r="M37" s="52"/>
    </row>
    <row r="38" spans="1:13">
      <c r="A38" s="71">
        <v>18</v>
      </c>
      <c r="B38" s="37" t="s">
        <v>153</v>
      </c>
      <c r="C38" s="127" t="s">
        <v>154</v>
      </c>
      <c r="D38" s="65" t="s">
        <v>155</v>
      </c>
      <c r="E38" s="50" t="s">
        <v>156</v>
      </c>
      <c r="F38" s="58">
        <v>102</v>
      </c>
      <c r="G38" s="117" t="s">
        <v>157</v>
      </c>
      <c r="H38" s="50"/>
      <c r="I38" s="51" t="s">
        <v>158</v>
      </c>
      <c r="J38" s="69" t="s">
        <v>159</v>
      </c>
      <c r="K38" s="50" t="s">
        <v>132</v>
      </c>
      <c r="L38" s="56"/>
      <c r="M38" s="52"/>
    </row>
    <row r="39" spans="1:13">
      <c r="A39" s="150">
        <v>19</v>
      </c>
      <c r="B39" s="151" t="s">
        <v>160</v>
      </c>
      <c r="C39" s="149" t="s">
        <v>161</v>
      </c>
      <c r="D39" s="149" t="s">
        <v>162</v>
      </c>
      <c r="E39" s="50" t="s">
        <v>163</v>
      </c>
      <c r="F39" s="58" t="s">
        <v>164</v>
      </c>
      <c r="G39" s="117" t="s">
        <v>165</v>
      </c>
      <c r="H39" s="50" t="s">
        <v>166</v>
      </c>
      <c r="I39" s="59" t="s">
        <v>167</v>
      </c>
      <c r="J39" s="152" t="s">
        <v>163</v>
      </c>
      <c r="K39" s="132" t="s">
        <v>168</v>
      </c>
      <c r="L39" s="157"/>
      <c r="M39" s="164" t="s">
        <v>169</v>
      </c>
    </row>
    <row r="40" spans="1:13">
      <c r="A40" s="150"/>
      <c r="B40" s="151"/>
      <c r="C40" s="149"/>
      <c r="D40" s="149"/>
      <c r="E40" s="50" t="s">
        <v>170</v>
      </c>
      <c r="F40" s="58" t="s">
        <v>171</v>
      </c>
      <c r="G40" s="117" t="s">
        <v>172</v>
      </c>
      <c r="H40" s="50" t="s">
        <v>173</v>
      </c>
      <c r="I40" s="59" t="s">
        <v>174</v>
      </c>
      <c r="J40" s="167"/>
      <c r="K40" s="133"/>
      <c r="L40" s="162"/>
      <c r="M40" s="165"/>
    </row>
    <row r="41" spans="1:13">
      <c r="A41" s="150"/>
      <c r="B41" s="151"/>
      <c r="C41" s="149"/>
      <c r="D41" s="149"/>
      <c r="E41" s="50" t="s">
        <v>175</v>
      </c>
      <c r="F41" s="58" t="s">
        <v>176</v>
      </c>
      <c r="G41" s="117" t="s">
        <v>177</v>
      </c>
      <c r="H41" s="50"/>
      <c r="I41" s="51" t="s">
        <v>178</v>
      </c>
      <c r="J41" s="153"/>
      <c r="K41" s="134"/>
      <c r="L41" s="158"/>
      <c r="M41" s="166"/>
    </row>
    <row r="42" spans="1:13">
      <c r="A42" s="150">
        <v>20</v>
      </c>
      <c r="B42" s="151" t="s">
        <v>179</v>
      </c>
      <c r="C42" s="161" t="s">
        <v>180</v>
      </c>
      <c r="D42" s="161" t="s">
        <v>181</v>
      </c>
      <c r="E42" s="57" t="s">
        <v>182</v>
      </c>
      <c r="F42" s="58">
        <v>2181</v>
      </c>
      <c r="G42" s="117" t="s">
        <v>183</v>
      </c>
      <c r="H42" s="68" t="s">
        <v>184</v>
      </c>
      <c r="I42" s="59" t="s">
        <v>185</v>
      </c>
      <c r="J42" s="161"/>
      <c r="K42" s="149" t="s">
        <v>354</v>
      </c>
      <c r="L42" s="56"/>
      <c r="M42" s="52"/>
    </row>
    <row r="43" spans="1:13">
      <c r="A43" s="150"/>
      <c r="B43" s="151"/>
      <c r="C43" s="161"/>
      <c r="D43" s="161"/>
      <c r="E43" s="57" t="s">
        <v>186</v>
      </c>
      <c r="F43" s="58"/>
      <c r="G43" s="117" t="s">
        <v>187</v>
      </c>
      <c r="H43" s="57"/>
      <c r="I43" s="59" t="s">
        <v>188</v>
      </c>
      <c r="J43" s="161"/>
      <c r="K43" s="149"/>
      <c r="L43" s="56"/>
      <c r="M43" s="52"/>
    </row>
    <row r="44" spans="1:13">
      <c r="A44" s="150">
        <v>21</v>
      </c>
      <c r="B44" s="151" t="s">
        <v>189</v>
      </c>
      <c r="C44" s="149" t="s">
        <v>190</v>
      </c>
      <c r="D44" s="149" t="s">
        <v>191</v>
      </c>
      <c r="E44" s="50" t="s">
        <v>192</v>
      </c>
      <c r="F44" s="58">
        <v>5101</v>
      </c>
      <c r="G44" s="117" t="s">
        <v>193</v>
      </c>
      <c r="H44" s="50"/>
      <c r="I44" s="51" t="s">
        <v>194</v>
      </c>
      <c r="J44" s="144" t="s">
        <v>192</v>
      </c>
      <c r="K44" s="149" t="s">
        <v>195</v>
      </c>
      <c r="L44" s="56"/>
      <c r="M44" s="52"/>
    </row>
    <row r="45" spans="1:13">
      <c r="A45" s="150"/>
      <c r="B45" s="151"/>
      <c r="C45" s="149"/>
      <c r="D45" s="149"/>
      <c r="E45" s="50" t="s">
        <v>196</v>
      </c>
      <c r="F45" s="58">
        <v>5137</v>
      </c>
      <c r="G45" s="117" t="s">
        <v>197</v>
      </c>
      <c r="H45" s="50" t="s">
        <v>198</v>
      </c>
      <c r="I45" s="51" t="s">
        <v>199</v>
      </c>
      <c r="J45" s="144"/>
      <c r="K45" s="149"/>
      <c r="L45" s="56"/>
      <c r="M45" s="52"/>
    </row>
    <row r="46" spans="1:13">
      <c r="A46" s="150">
        <v>22</v>
      </c>
      <c r="B46" s="151" t="s">
        <v>200</v>
      </c>
      <c r="C46" s="161" t="s">
        <v>201</v>
      </c>
      <c r="D46" s="149" t="s">
        <v>202</v>
      </c>
      <c r="E46" s="50" t="s">
        <v>203</v>
      </c>
      <c r="F46" s="58">
        <v>2123</v>
      </c>
      <c r="G46" s="117" t="s">
        <v>204</v>
      </c>
      <c r="H46" s="50"/>
      <c r="I46" s="51" t="s">
        <v>205</v>
      </c>
      <c r="J46" s="144"/>
      <c r="K46" s="149" t="s">
        <v>354</v>
      </c>
      <c r="L46" s="56"/>
      <c r="M46" s="52"/>
    </row>
    <row r="47" spans="1:13">
      <c r="A47" s="150"/>
      <c r="B47" s="151"/>
      <c r="C47" s="161"/>
      <c r="D47" s="149"/>
      <c r="E47" s="50" t="s">
        <v>206</v>
      </c>
      <c r="F47" s="58">
        <v>2154</v>
      </c>
      <c r="G47" s="117" t="s">
        <v>207</v>
      </c>
      <c r="H47" s="50" t="s">
        <v>208</v>
      </c>
      <c r="I47" s="51" t="s">
        <v>209</v>
      </c>
      <c r="J47" s="144"/>
      <c r="K47" s="149"/>
      <c r="L47" s="56"/>
      <c r="M47" s="52"/>
    </row>
    <row r="48" spans="1:13">
      <c r="A48" s="150"/>
      <c r="B48" s="151"/>
      <c r="C48" s="161"/>
      <c r="D48" s="149"/>
      <c r="E48" s="50" t="s">
        <v>210</v>
      </c>
      <c r="F48" s="58">
        <v>2160</v>
      </c>
      <c r="G48" s="117" t="s">
        <v>211</v>
      </c>
      <c r="H48" s="50" t="s">
        <v>212</v>
      </c>
      <c r="I48" s="51" t="s">
        <v>213</v>
      </c>
      <c r="J48" s="144"/>
      <c r="K48" s="149"/>
      <c r="L48" s="56"/>
      <c r="M48" s="52"/>
    </row>
    <row r="49" spans="1:13">
      <c r="A49" s="92">
        <v>23</v>
      </c>
      <c r="B49" s="129" t="s">
        <v>347</v>
      </c>
      <c r="C49" s="125" t="s">
        <v>214</v>
      </c>
      <c r="D49" s="132" t="s">
        <v>215</v>
      </c>
      <c r="E49" s="50" t="s">
        <v>216</v>
      </c>
      <c r="F49" s="58"/>
      <c r="G49" s="117" t="s">
        <v>217</v>
      </c>
      <c r="H49" s="50"/>
      <c r="I49" s="73" t="s">
        <v>218</v>
      </c>
      <c r="J49" s="89"/>
      <c r="K49" s="65" t="s">
        <v>322</v>
      </c>
      <c r="L49" s="56"/>
      <c r="M49" s="52"/>
    </row>
    <row r="50" spans="1:13">
      <c r="A50" s="93"/>
      <c r="B50" s="130"/>
      <c r="C50" s="127" t="s">
        <v>225</v>
      </c>
      <c r="D50" s="133"/>
      <c r="E50" s="74" t="s">
        <v>226</v>
      </c>
      <c r="F50" s="75"/>
      <c r="G50" s="119" t="s">
        <v>227</v>
      </c>
      <c r="H50" s="74"/>
      <c r="I50" s="76" t="s">
        <v>228</v>
      </c>
      <c r="J50" s="91"/>
      <c r="K50" s="72"/>
      <c r="L50" s="77"/>
      <c r="M50" s="78"/>
    </row>
    <row r="51" spans="1:13">
      <c r="A51" s="93"/>
      <c r="B51" s="130"/>
      <c r="C51" s="171"/>
      <c r="D51" s="133"/>
      <c r="E51" s="57" t="s">
        <v>219</v>
      </c>
      <c r="F51" s="58"/>
      <c r="G51" s="118" t="s">
        <v>220</v>
      </c>
      <c r="H51" s="57"/>
      <c r="I51" s="114" t="s">
        <v>221</v>
      </c>
      <c r="J51" s="89"/>
      <c r="K51" s="65"/>
      <c r="L51" s="56"/>
      <c r="M51" s="52"/>
    </row>
    <row r="52" spans="1:13">
      <c r="A52" s="93"/>
      <c r="B52" s="131"/>
      <c r="C52" s="172"/>
      <c r="D52" s="134"/>
      <c r="E52" s="50" t="s">
        <v>222</v>
      </c>
      <c r="F52" s="58"/>
      <c r="G52" s="117" t="s">
        <v>223</v>
      </c>
      <c r="H52" s="57"/>
      <c r="I52" s="114" t="s">
        <v>224</v>
      </c>
      <c r="J52" s="89"/>
      <c r="K52" s="65"/>
      <c r="L52" s="56"/>
      <c r="M52" s="52"/>
    </row>
    <row r="53" spans="1:13" ht="36.75" customHeight="1">
      <c r="A53" s="79">
        <v>24</v>
      </c>
      <c r="B53" s="86" t="s">
        <v>330</v>
      </c>
      <c r="C53" s="127" t="s">
        <v>300</v>
      </c>
      <c r="D53" s="83" t="s">
        <v>327</v>
      </c>
      <c r="E53" s="83" t="s">
        <v>328</v>
      </c>
      <c r="F53" s="84"/>
      <c r="G53" s="122"/>
      <c r="H53" s="80"/>
      <c r="I53" s="106" t="s">
        <v>329</v>
      </c>
      <c r="J53" s="66"/>
      <c r="K53" s="81"/>
      <c r="L53" s="81"/>
      <c r="M53" s="82"/>
    </row>
    <row r="54" spans="1:13" ht="20.100000000000001" customHeight="1">
      <c r="A54" s="79">
        <v>25</v>
      </c>
      <c r="B54" s="36" t="s">
        <v>318</v>
      </c>
      <c r="C54" s="128" t="s">
        <v>230</v>
      </c>
      <c r="D54" s="66" t="s">
        <v>324</v>
      </c>
      <c r="E54" s="66" t="s">
        <v>326</v>
      </c>
      <c r="F54" s="81"/>
      <c r="G54" s="66" t="s">
        <v>334</v>
      </c>
      <c r="H54" s="80"/>
      <c r="I54" s="116" t="s">
        <v>357</v>
      </c>
      <c r="J54" s="61"/>
      <c r="K54" s="61"/>
      <c r="L54" s="65"/>
      <c r="M54" s="88"/>
    </row>
    <row r="55" spans="1:13" ht="20.100000000000001" customHeight="1">
      <c r="A55" s="79">
        <v>26</v>
      </c>
      <c r="B55" s="36" t="s">
        <v>331</v>
      </c>
      <c r="C55" s="128" t="s">
        <v>229</v>
      </c>
      <c r="D55" s="115" t="s">
        <v>338</v>
      </c>
      <c r="E55" s="80" t="s">
        <v>339</v>
      </c>
      <c r="F55" s="81"/>
      <c r="G55" s="66" t="s">
        <v>341</v>
      </c>
      <c r="H55" s="80"/>
      <c r="I55" s="106" t="s">
        <v>340</v>
      </c>
      <c r="J55" s="61"/>
      <c r="K55" s="61"/>
      <c r="L55" s="65"/>
      <c r="M55" s="88"/>
    </row>
    <row r="56" spans="1:13" ht="20.100000000000001" customHeight="1">
      <c r="A56" s="79">
        <v>27</v>
      </c>
      <c r="B56" s="34" t="s">
        <v>319</v>
      </c>
      <c r="C56" s="80" t="s">
        <v>305</v>
      </c>
      <c r="D56" s="66" t="s">
        <v>308</v>
      </c>
      <c r="E56" s="65" t="s">
        <v>325</v>
      </c>
      <c r="F56" s="81"/>
      <c r="G56" s="66" t="s">
        <v>310</v>
      </c>
      <c r="H56" s="81"/>
      <c r="I56" s="85" t="s">
        <v>309</v>
      </c>
      <c r="J56" s="66"/>
      <c r="K56" s="81"/>
      <c r="L56" s="81"/>
      <c r="M56" s="81"/>
    </row>
    <row r="57" spans="1:13" ht="20.100000000000001" customHeight="1">
      <c r="A57" s="79">
        <v>30</v>
      </c>
      <c r="B57" s="105" t="s">
        <v>333</v>
      </c>
      <c r="C57" s="104" t="s">
        <v>231</v>
      </c>
      <c r="D57" s="90" t="s">
        <v>335</v>
      </c>
      <c r="E57" s="66" t="s">
        <v>337</v>
      </c>
      <c r="F57" s="81"/>
      <c r="G57" s="123" t="s">
        <v>332</v>
      </c>
      <c r="H57" s="80"/>
      <c r="I57" s="106" t="s">
        <v>336</v>
      </c>
      <c r="J57" s="66"/>
      <c r="K57" s="81"/>
      <c r="L57" s="81"/>
      <c r="M57" s="82"/>
    </row>
    <row r="58" spans="1:13" ht="20.100000000000001" customHeight="1">
      <c r="A58" s="79"/>
      <c r="B58" s="107" t="s">
        <v>323</v>
      </c>
      <c r="C58" s="108" t="s">
        <v>299</v>
      </c>
      <c r="D58" s="109"/>
      <c r="E58" s="110"/>
      <c r="F58" s="110"/>
      <c r="G58" s="124"/>
      <c r="H58" s="111"/>
      <c r="I58" s="112"/>
      <c r="J58" s="109"/>
      <c r="K58" s="110"/>
      <c r="L58" s="110"/>
      <c r="M58" s="113"/>
    </row>
    <row r="65" spans="3:3">
      <c r="C65" s="35"/>
    </row>
  </sheetData>
  <mergeCells count="97">
    <mergeCell ref="A44:A45"/>
    <mergeCell ref="K46:K48"/>
    <mergeCell ref="A46:A48"/>
    <mergeCell ref="B46:B48"/>
    <mergeCell ref="C46:C48"/>
    <mergeCell ref="D46:D48"/>
    <mergeCell ref="J46:J48"/>
    <mergeCell ref="L39:L41"/>
    <mergeCell ref="M39:M41"/>
    <mergeCell ref="A42:A43"/>
    <mergeCell ref="B42:B43"/>
    <mergeCell ref="C42:C43"/>
    <mergeCell ref="D42:D43"/>
    <mergeCell ref="J42:J43"/>
    <mergeCell ref="K42:K43"/>
    <mergeCell ref="A39:A41"/>
    <mergeCell ref="B39:B41"/>
    <mergeCell ref="C39:C41"/>
    <mergeCell ref="D39:D41"/>
    <mergeCell ref="J39:J41"/>
    <mergeCell ref="K39:K41"/>
    <mergeCell ref="J27:J28"/>
    <mergeCell ref="K27:K28"/>
    <mergeCell ref="B44:B45"/>
    <mergeCell ref="C44:C45"/>
    <mergeCell ref="D44:D45"/>
    <mergeCell ref="J44:J45"/>
    <mergeCell ref="K44:K45"/>
    <mergeCell ref="K35:K37"/>
    <mergeCell ref="K33:K34"/>
    <mergeCell ref="A33:A34"/>
    <mergeCell ref="B33:B34"/>
    <mergeCell ref="C33:C34"/>
    <mergeCell ref="D33:D34"/>
    <mergeCell ref="J33:J34"/>
    <mergeCell ref="A35:A37"/>
    <mergeCell ref="B35:B37"/>
    <mergeCell ref="C35:C37"/>
    <mergeCell ref="D35:D37"/>
    <mergeCell ref="J35:J37"/>
    <mergeCell ref="L20:L21"/>
    <mergeCell ref="M20:M21"/>
    <mergeCell ref="A22:A25"/>
    <mergeCell ref="B22:B25"/>
    <mergeCell ref="C22:C25"/>
    <mergeCell ref="D22:D25"/>
    <mergeCell ref="J22:J25"/>
    <mergeCell ref="K22:K25"/>
    <mergeCell ref="L22:L25"/>
    <mergeCell ref="M22:M25"/>
    <mergeCell ref="A20:A21"/>
    <mergeCell ref="B20:B21"/>
    <mergeCell ref="C20:C21"/>
    <mergeCell ref="D20:D21"/>
    <mergeCell ref="K20:K21"/>
    <mergeCell ref="J20:J21"/>
    <mergeCell ref="A16:A17"/>
    <mergeCell ref="A27:A29"/>
    <mergeCell ref="B27:B29"/>
    <mergeCell ref="C27:C29"/>
    <mergeCell ref="D27:D29"/>
    <mergeCell ref="A18:A19"/>
    <mergeCell ref="B18:B19"/>
    <mergeCell ref="C18:C19"/>
    <mergeCell ref="D18:D19"/>
    <mergeCell ref="J18:J19"/>
    <mergeCell ref="B16:B17"/>
    <mergeCell ref="C16:C17"/>
    <mergeCell ref="D16:D17"/>
    <mergeCell ref="J16:J17"/>
    <mergeCell ref="K9:K10"/>
    <mergeCell ref="A12:A15"/>
    <mergeCell ref="B12:B15"/>
    <mergeCell ref="C12:C15"/>
    <mergeCell ref="D12:D15"/>
    <mergeCell ref="J12:J15"/>
    <mergeCell ref="A9:A10"/>
    <mergeCell ref="B9:B10"/>
    <mergeCell ref="C9:C10"/>
    <mergeCell ref="D9:D10"/>
    <mergeCell ref="J9:J10"/>
    <mergeCell ref="B49:B52"/>
    <mergeCell ref="D49:D52"/>
    <mergeCell ref="K6:K7"/>
    <mergeCell ref="A3:A5"/>
    <mergeCell ref="B3:B5"/>
    <mergeCell ref="C3:C5"/>
    <mergeCell ref="D3:D5"/>
    <mergeCell ref="J3:J5"/>
    <mergeCell ref="K3:K5"/>
    <mergeCell ref="A6:A7"/>
    <mergeCell ref="B6:B7"/>
    <mergeCell ref="C6:C7"/>
    <mergeCell ref="D6:D7"/>
    <mergeCell ref="J6:J7"/>
    <mergeCell ref="K16:K17"/>
    <mergeCell ref="K12:K15"/>
  </mergeCells>
  <hyperlinks>
    <hyperlink ref="I22" r:id="rId1"/>
    <hyperlink ref="I21" r:id="rId2"/>
    <hyperlink ref="I41" r:id="rId3"/>
    <hyperlink ref="I12" r:id="rId4"/>
    <hyperlink ref="I15" r:id="rId5"/>
    <hyperlink ref="I19" r:id="rId6"/>
    <hyperlink ref="I18" r:id="rId7"/>
    <hyperlink ref="I11" r:id="rId8"/>
    <hyperlink ref="I20" r:id="rId9"/>
    <hyperlink ref="I25" r:id="rId10"/>
    <hyperlink ref="I5" r:id="rId11" display="mailto:carolina.galiano@axionenergy.com"/>
    <hyperlink ref="I3" r:id="rId12"/>
    <hyperlink ref="I27" r:id="rId13"/>
    <hyperlink ref="I28" r:id="rId14"/>
    <hyperlink ref="I30" r:id="rId15"/>
    <hyperlink ref="I35" r:id="rId16"/>
    <hyperlink ref="I36" r:id="rId17"/>
    <hyperlink ref="I37" r:id="rId18"/>
    <hyperlink ref="I39" r:id="rId19"/>
    <hyperlink ref="I38" r:id="rId20"/>
    <hyperlink ref="I48" r:id="rId21"/>
    <hyperlink ref="I26" r:id="rId22"/>
    <hyperlink ref="I44" r:id="rId23"/>
    <hyperlink ref="I45" r:id="rId24"/>
    <hyperlink ref="I33" r:id="rId25"/>
    <hyperlink ref="I34" r:id="rId26"/>
    <hyperlink ref="I6" r:id="rId27"/>
    <hyperlink ref="I4" r:id="rId28"/>
    <hyperlink ref="I43" r:id="rId29"/>
    <hyperlink ref="I42" r:id="rId30"/>
    <hyperlink ref="I32" r:id="rId31"/>
    <hyperlink ref="I23" r:id="rId32"/>
    <hyperlink ref="I29" r:id="rId33"/>
    <hyperlink ref="I10" r:id="rId34"/>
    <hyperlink ref="I16" r:id="rId35"/>
    <hyperlink ref="I17" r:id="rId36"/>
    <hyperlink ref="I40" r:id="rId37"/>
    <hyperlink ref="M29" r:id="rId38" display="fdabat@fmflb.com.ar&#10;"/>
    <hyperlink ref="I9" r:id="rId39"/>
    <hyperlink ref="I56" r:id="rId40"/>
    <hyperlink ref="I24" r:id="rId41"/>
    <hyperlink ref="I7" r:id="rId42"/>
    <hyperlink ref="I8" r:id="rId43"/>
    <hyperlink ref="I53" r:id="rId44"/>
    <hyperlink ref="I57" r:id="rId45"/>
    <hyperlink ref="I55" r:id="rId46"/>
    <hyperlink ref="I54" r:id="rId47"/>
    <hyperlink ref="I51" r:id="rId48"/>
    <hyperlink ref="I52" r:id="rId49"/>
  </hyperlinks>
  <pageMargins left="0.7" right="0.7" top="0.75" bottom="0.75" header="0.3" footer="0.3"/>
  <pageSetup paperSize="9" orientation="portrait" horizontalDpi="200" verticalDpi="200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workbookViewId="0">
      <selection activeCell="G10" sqref="G10"/>
    </sheetView>
  </sheetViews>
  <sheetFormatPr baseColWidth="10" defaultRowHeight="15"/>
  <cols>
    <col min="1" max="1" width="28.7109375" customWidth="1"/>
    <col min="2" max="2" width="18.7109375" customWidth="1"/>
    <col min="3" max="3" width="31.7109375" customWidth="1"/>
    <col min="4" max="4" width="18.7109375" customWidth="1"/>
  </cols>
  <sheetData>
    <row r="2" spans="1:4">
      <c r="A2" s="1" t="s">
        <v>0</v>
      </c>
      <c r="B2" s="2" t="s">
        <v>232</v>
      </c>
      <c r="C2" s="3" t="s">
        <v>125</v>
      </c>
      <c r="D2" s="3" t="s">
        <v>233</v>
      </c>
    </row>
    <row r="3" spans="1:4">
      <c r="A3" s="4" t="s">
        <v>234</v>
      </c>
      <c r="B3" s="5"/>
      <c r="C3" s="5"/>
      <c r="D3" s="5"/>
    </row>
    <row r="4" spans="1:4">
      <c r="A4" s="6" t="s">
        <v>235</v>
      </c>
      <c r="B4" s="7">
        <v>40</v>
      </c>
      <c r="C4" s="7">
        <v>56</v>
      </c>
      <c r="D4" s="7">
        <v>50</v>
      </c>
    </row>
    <row r="5" spans="1:4">
      <c r="A5" s="6" t="s">
        <v>236</v>
      </c>
      <c r="B5" s="7">
        <v>6</v>
      </c>
      <c r="C5" s="7">
        <v>10</v>
      </c>
      <c r="D5" s="7">
        <v>7</v>
      </c>
    </row>
    <row r="6" spans="1:4">
      <c r="A6" s="4" t="s">
        <v>237</v>
      </c>
      <c r="B6" s="8"/>
      <c r="C6" s="9"/>
      <c r="D6" s="9"/>
    </row>
    <row r="7" spans="1:4">
      <c r="A7" s="6" t="s">
        <v>238</v>
      </c>
      <c r="B7" s="10">
        <v>1</v>
      </c>
      <c r="C7" s="10" t="s">
        <v>239</v>
      </c>
      <c r="D7" s="7">
        <v>0</v>
      </c>
    </row>
    <row r="8" spans="1:4">
      <c r="A8" s="11" t="s">
        <v>240</v>
      </c>
      <c r="B8" s="10" t="s">
        <v>239</v>
      </c>
      <c r="C8" s="10" t="s">
        <v>239</v>
      </c>
      <c r="D8" s="10"/>
    </row>
    <row r="9" spans="1:4">
      <c r="A9" s="11" t="s">
        <v>241</v>
      </c>
      <c r="B9" s="10">
        <v>1</v>
      </c>
      <c r="C9" s="10" t="s">
        <v>239</v>
      </c>
      <c r="D9" s="7">
        <v>0</v>
      </c>
    </row>
    <row r="10" spans="1:4">
      <c r="A10" s="6" t="s">
        <v>242</v>
      </c>
      <c r="B10" s="12" t="s">
        <v>243</v>
      </c>
      <c r="C10" s="13" t="s">
        <v>244</v>
      </c>
      <c r="D10" s="13" t="s">
        <v>245</v>
      </c>
    </row>
    <row r="11" spans="1:4">
      <c r="A11" s="6"/>
      <c r="B11" s="12" t="s">
        <v>246</v>
      </c>
      <c r="C11" s="13" t="s">
        <v>247</v>
      </c>
      <c r="D11" s="13" t="s">
        <v>248</v>
      </c>
    </row>
    <row r="12" spans="1:4">
      <c r="A12" s="14" t="s">
        <v>249</v>
      </c>
      <c r="B12" s="15" t="s">
        <v>250</v>
      </c>
      <c r="C12" s="15" t="s">
        <v>251</v>
      </c>
      <c r="D12" s="15" t="s">
        <v>250</v>
      </c>
    </row>
    <row r="13" spans="1:4" ht="25.5">
      <c r="A13" s="16" t="s">
        <v>252</v>
      </c>
      <c r="B13" s="17">
        <v>4</v>
      </c>
      <c r="C13" s="18" t="s">
        <v>253</v>
      </c>
      <c r="D13" s="19">
        <v>10</v>
      </c>
    </row>
    <row r="14" spans="1:4">
      <c r="A14" s="11" t="s">
        <v>254</v>
      </c>
      <c r="B14" s="17" t="s">
        <v>255</v>
      </c>
      <c r="C14" s="15" t="s">
        <v>256</v>
      </c>
      <c r="D14" s="15" t="s">
        <v>257</v>
      </c>
    </row>
    <row r="15" spans="1:4">
      <c r="A15" s="11"/>
      <c r="B15" s="17" t="s">
        <v>258</v>
      </c>
      <c r="C15" s="15"/>
      <c r="D15" s="15"/>
    </row>
    <row r="16" spans="1:4">
      <c r="A16" s="6" t="s">
        <v>259</v>
      </c>
      <c r="B16" s="10" t="s">
        <v>238</v>
      </c>
      <c r="C16" s="20" t="s">
        <v>260</v>
      </c>
      <c r="D16" s="20">
        <v>0</v>
      </c>
    </row>
    <row r="17" spans="1:4" ht="25.5">
      <c r="A17" s="16" t="s">
        <v>261</v>
      </c>
      <c r="B17" s="17" t="s">
        <v>239</v>
      </c>
      <c r="C17" s="18" t="s">
        <v>262</v>
      </c>
      <c r="D17" s="19">
        <v>0</v>
      </c>
    </row>
    <row r="18" spans="1:4">
      <c r="A18" s="4" t="s">
        <v>263</v>
      </c>
      <c r="B18" s="21"/>
      <c r="C18" s="22"/>
      <c r="D18" s="22"/>
    </row>
    <row r="19" spans="1:4">
      <c r="A19" s="23" t="s">
        <v>264</v>
      </c>
      <c r="B19" s="24">
        <v>20</v>
      </c>
      <c r="C19" s="15" t="s">
        <v>265</v>
      </c>
      <c r="D19" s="7">
        <v>5</v>
      </c>
    </row>
    <row r="20" spans="1:4">
      <c r="A20" s="25" t="s">
        <v>266</v>
      </c>
      <c r="B20" s="24" t="s">
        <v>267</v>
      </c>
      <c r="C20" s="26" t="s">
        <v>267</v>
      </c>
      <c r="D20" s="26" t="s">
        <v>267</v>
      </c>
    </row>
    <row r="21" spans="1:4">
      <c r="A21" s="27" t="s">
        <v>268</v>
      </c>
      <c r="B21" s="19" t="s">
        <v>239</v>
      </c>
      <c r="C21" s="15" t="s">
        <v>265</v>
      </c>
      <c r="D21" s="19">
        <v>2</v>
      </c>
    </row>
    <row r="22" spans="1:4">
      <c r="A22" s="27" t="s">
        <v>269</v>
      </c>
      <c r="B22" s="19" t="s">
        <v>270</v>
      </c>
      <c r="C22" s="15" t="s">
        <v>271</v>
      </c>
      <c r="D22" s="15" t="s">
        <v>272</v>
      </c>
    </row>
    <row r="23" spans="1:4">
      <c r="A23" s="27" t="s">
        <v>273</v>
      </c>
      <c r="B23" s="19" t="s">
        <v>239</v>
      </c>
      <c r="C23" s="18" t="s">
        <v>274</v>
      </c>
      <c r="D23" s="19" t="s">
        <v>239</v>
      </c>
    </row>
    <row r="24" spans="1:4">
      <c r="A24" s="28" t="s">
        <v>275</v>
      </c>
      <c r="B24" s="21"/>
      <c r="C24" s="22"/>
      <c r="D24" s="22"/>
    </row>
    <row r="25" spans="1:4">
      <c r="A25" s="27" t="s">
        <v>276</v>
      </c>
      <c r="B25" s="29" t="s">
        <v>239</v>
      </c>
      <c r="C25" s="19" t="s">
        <v>239</v>
      </c>
      <c r="D25" s="19">
        <v>8</v>
      </c>
    </row>
    <row r="26" spans="1:4">
      <c r="A26" s="30" t="s">
        <v>277</v>
      </c>
      <c r="B26" s="29">
        <v>6</v>
      </c>
      <c r="C26" s="19">
        <v>8</v>
      </c>
      <c r="D26" s="19">
        <v>8</v>
      </c>
    </row>
    <row r="27" spans="1:4">
      <c r="A27" s="27" t="s">
        <v>278</v>
      </c>
      <c r="B27" s="29" t="s">
        <v>279</v>
      </c>
      <c r="C27" s="31" t="s">
        <v>239</v>
      </c>
      <c r="D27" s="20" t="s">
        <v>280</v>
      </c>
    </row>
    <row r="28" spans="1:4">
      <c r="A28" s="28" t="s">
        <v>281</v>
      </c>
      <c r="B28" s="21"/>
      <c r="C28" s="22"/>
      <c r="D28" s="22"/>
    </row>
    <row r="29" spans="1:4" ht="38.25">
      <c r="A29" s="32" t="s">
        <v>282</v>
      </c>
      <c r="B29" s="19" t="s">
        <v>239</v>
      </c>
      <c r="C29" s="18" t="s">
        <v>283</v>
      </c>
      <c r="D29" s="19" t="s">
        <v>284</v>
      </c>
    </row>
    <row r="30" spans="1:4" ht="25.5">
      <c r="A30" s="27" t="s">
        <v>285</v>
      </c>
      <c r="B30" s="19" t="s">
        <v>239</v>
      </c>
      <c r="C30" s="19" t="s">
        <v>239</v>
      </c>
      <c r="D30" s="19" t="s">
        <v>286</v>
      </c>
    </row>
    <row r="31" spans="1:4">
      <c r="A31" s="27" t="s">
        <v>273</v>
      </c>
      <c r="B31" s="19" t="s">
        <v>239</v>
      </c>
      <c r="C31" s="19" t="s">
        <v>239</v>
      </c>
      <c r="D31" s="19" t="s">
        <v>287</v>
      </c>
    </row>
    <row r="32" spans="1:4">
      <c r="A32" s="28" t="s">
        <v>288</v>
      </c>
      <c r="B32" s="21"/>
      <c r="C32" s="22"/>
      <c r="D32" s="22"/>
    </row>
    <row r="33" spans="1:4" ht="51">
      <c r="A33" s="32" t="s">
        <v>289</v>
      </c>
      <c r="B33" s="10" t="s">
        <v>290</v>
      </c>
      <c r="C33" s="33" t="s">
        <v>291</v>
      </c>
      <c r="D33" s="33" t="s">
        <v>292</v>
      </c>
    </row>
    <row r="34" spans="1:4">
      <c r="A34" s="32" t="s">
        <v>293</v>
      </c>
      <c r="B34" s="10" t="s">
        <v>294</v>
      </c>
      <c r="C34" s="10" t="s">
        <v>239</v>
      </c>
      <c r="D34" s="7">
        <v>0</v>
      </c>
    </row>
    <row r="35" spans="1:4">
      <c r="A35" s="6" t="s">
        <v>295</v>
      </c>
      <c r="B35" s="10">
        <v>1</v>
      </c>
      <c r="C35" s="10">
        <v>1</v>
      </c>
      <c r="D35" s="10">
        <v>0</v>
      </c>
    </row>
    <row r="36" spans="1:4" ht="24">
      <c r="A36" s="6" t="s">
        <v>296</v>
      </c>
      <c r="B36" s="10">
        <v>1</v>
      </c>
      <c r="C36" s="10">
        <v>2</v>
      </c>
      <c r="D36" s="10" t="s">
        <v>297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CONTACTOS 2015</vt:lpstr>
      <vt:lpstr>EQUIPOS 2014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2015-11-03T13:25:46Z</dcterms:modified>
</cp:coreProperties>
</file>