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780" yWindow="120" windowWidth="15480" windowHeight="9120" activeTab="1"/>
  </bookViews>
  <sheets>
    <sheet name="Contactos" sheetId="1" r:id="rId1"/>
    <sheet name="Equipos" sheetId="2" r:id="rId2"/>
    <sheet name="Hoja3" sheetId="3" r:id="rId3"/>
  </sheets>
  <calcPr calcId="124519"/>
</workbook>
</file>

<file path=xl/calcChain.xml><?xml version="1.0" encoding="utf-8"?>
<calcChain xmlns="http://schemas.openxmlformats.org/spreadsheetml/2006/main">
  <c r="A14" i="1"/>
  <c r="A30"/>
</calcChain>
</file>

<file path=xl/sharedStrings.xml><?xml version="1.0" encoding="utf-8"?>
<sst xmlns="http://schemas.openxmlformats.org/spreadsheetml/2006/main" count="385" uniqueCount="343">
  <si>
    <t>Empresa</t>
  </si>
  <si>
    <t>Representante</t>
  </si>
  <si>
    <t>TE Celular</t>
  </si>
  <si>
    <t>Interno</t>
  </si>
  <si>
    <t>E-mail</t>
  </si>
  <si>
    <t>Cargill</t>
  </si>
  <si>
    <t>Nidera</t>
  </si>
  <si>
    <t>Celulosa</t>
  </si>
  <si>
    <t>Ar Zinc</t>
  </si>
  <si>
    <t xml:space="preserve">Bunge </t>
  </si>
  <si>
    <t>Dow</t>
  </si>
  <si>
    <t>Carlos Farnese</t>
  </si>
  <si>
    <t>Carolina Galiano</t>
  </si>
  <si>
    <t>David Krysiuk</t>
  </si>
  <si>
    <t>carlos.farnese@petrobras.com</t>
  </si>
  <si>
    <t xml:space="preserve">dbossi@dow.com </t>
  </si>
  <si>
    <t>jgorosterrazu@nidera.com.ar</t>
  </si>
  <si>
    <t>dkrysiuk@dow.com</t>
  </si>
  <si>
    <t>eduardo.mualem@bunge.com</t>
  </si>
  <si>
    <t>andres.salum@celulosaargentina.com.ar</t>
  </si>
  <si>
    <t>Roberto Valdéz</t>
  </si>
  <si>
    <t xml:space="preserve"> 0341-4918220 </t>
  </si>
  <si>
    <t>0341-4911402</t>
  </si>
  <si>
    <t>0341-15-4683952</t>
  </si>
  <si>
    <t>0341-4204360</t>
  </si>
  <si>
    <t>262*1322</t>
  </si>
  <si>
    <t>03476-422045</t>
  </si>
  <si>
    <t>03476-422005</t>
  </si>
  <si>
    <t>03476-438200</t>
  </si>
  <si>
    <t>262*1025</t>
  </si>
  <si>
    <t>0341-15-4682068</t>
  </si>
  <si>
    <t>alberto.mamud@celulosaargentina.com.ar</t>
  </si>
  <si>
    <t>0341-4916238/9</t>
  </si>
  <si>
    <t>dante.pajello@petrobras.com</t>
  </si>
  <si>
    <t>Pablo Di Paolo</t>
  </si>
  <si>
    <t>Alto Parana</t>
  </si>
  <si>
    <t>Alejandro Beretta</t>
  </si>
  <si>
    <t>Akzo Nobel</t>
  </si>
  <si>
    <t>Oil</t>
  </si>
  <si>
    <t xml:space="preserve">Petrobras </t>
  </si>
  <si>
    <t>170*2862</t>
  </si>
  <si>
    <t>Nextel Pamge</t>
  </si>
  <si>
    <t>Nextel</t>
  </si>
  <si>
    <t>sebastian.canavoso@aguasdesantafe.com.ar</t>
  </si>
  <si>
    <t>170*4797</t>
  </si>
  <si>
    <t>Diego Viskovic</t>
  </si>
  <si>
    <t>diego.viskovic@akzonobel.com</t>
  </si>
  <si>
    <t>aberetta@altoparana.com</t>
  </si>
  <si>
    <t>Diego Barreto</t>
  </si>
  <si>
    <t>Germán Miszczuk</t>
  </si>
  <si>
    <t>Eduardo Mualem</t>
  </si>
  <si>
    <t>170*2863</t>
  </si>
  <si>
    <t>0341-15-3352411</t>
  </si>
  <si>
    <t>german.miszczuk@bunge.com</t>
  </si>
  <si>
    <t>diego.barreto@bunge.com</t>
  </si>
  <si>
    <t>Nicolas Roldan</t>
  </si>
  <si>
    <t>Jose Clavero</t>
  </si>
  <si>
    <t>0341-15-6595022</t>
  </si>
  <si>
    <t>0341-15-6028242</t>
  </si>
  <si>
    <t>280*3375</t>
  </si>
  <si>
    <t>jose_clavero@cargill.com</t>
  </si>
  <si>
    <t>nicolas_roldan@cargill.com</t>
  </si>
  <si>
    <t>pdipaolo@aguilar-arzinc.com</t>
  </si>
  <si>
    <t>170*9582</t>
  </si>
  <si>
    <t>Andrés Salum</t>
  </si>
  <si>
    <t>Alberto Mamud</t>
  </si>
  <si>
    <t>170*2894</t>
  </si>
  <si>
    <t>Ignacio Villar</t>
  </si>
  <si>
    <t>Daniel Bossi</t>
  </si>
  <si>
    <t>03476-438600</t>
  </si>
  <si>
    <t>0341-15-2121496</t>
  </si>
  <si>
    <t>ijvillar@dow.com</t>
  </si>
  <si>
    <t>170*4795</t>
  </si>
  <si>
    <t>carolina.galiano@axionenergy.com</t>
  </si>
  <si>
    <t>FM FLB</t>
  </si>
  <si>
    <t>Lucas Carazzone</t>
  </si>
  <si>
    <t>salsema@fmflb.com.ar</t>
  </si>
  <si>
    <t>0341-15-5314346</t>
  </si>
  <si>
    <t>Mosaic</t>
  </si>
  <si>
    <t>Carolina Contesti</t>
  </si>
  <si>
    <t>Javier García</t>
  </si>
  <si>
    <t>carolina.contesti@mosaicco.com</t>
  </si>
  <si>
    <t>javier.garcia@mosaicco.com</t>
  </si>
  <si>
    <t>0341-15-3574724</t>
  </si>
  <si>
    <t>170*4798</t>
  </si>
  <si>
    <t>03476-429073</t>
  </si>
  <si>
    <t>Juan Gorosterrazu</t>
  </si>
  <si>
    <t>pvelasquez@nidera.com.ar</t>
  </si>
  <si>
    <t>03476-15-564971</t>
  </si>
  <si>
    <t>170*5681</t>
  </si>
  <si>
    <t>Rubén Arroyo</t>
  </si>
  <si>
    <t>Carlos Giagnorio</t>
  </si>
  <si>
    <t>Eduardo Landeira</t>
  </si>
  <si>
    <t>rarroyo@oilcombustibles.com</t>
  </si>
  <si>
    <t>cgiagnorio@oilcombustibles.com</t>
  </si>
  <si>
    <t>elandeira@oilcombustibles.com</t>
  </si>
  <si>
    <t>Dante Pajello</t>
  </si>
  <si>
    <t>170*5682</t>
  </si>
  <si>
    <t>280*3751</t>
  </si>
  <si>
    <t>0341-15-6479795</t>
  </si>
  <si>
    <t>T6</t>
  </si>
  <si>
    <t>Toepfer</t>
  </si>
  <si>
    <t>YPF Muelle</t>
  </si>
  <si>
    <t>YPF Poliducto</t>
  </si>
  <si>
    <t>Vicentin</t>
  </si>
  <si>
    <t>Explora</t>
  </si>
  <si>
    <t>Sergio Brengler</t>
  </si>
  <si>
    <t>170*2699</t>
  </si>
  <si>
    <t>sbrengler@patagoniabioenergia.com.ar</t>
  </si>
  <si>
    <t>280*5192</t>
  </si>
  <si>
    <t>slopez@terminal6.com.ar</t>
  </si>
  <si>
    <t>03476-438018</t>
  </si>
  <si>
    <t>0341-15-5840096</t>
  </si>
  <si>
    <t>170*5870</t>
  </si>
  <si>
    <t>Noble</t>
  </si>
  <si>
    <t>Cristian Manfredi</t>
  </si>
  <si>
    <t>Renova</t>
  </si>
  <si>
    <t>Debora Diaz</t>
  </si>
  <si>
    <t>Ricardo Nadal</t>
  </si>
  <si>
    <t>Rubèn Sternari</t>
  </si>
  <si>
    <t>Iván Perez</t>
  </si>
  <si>
    <t>ruben.sternari@vicentin.com.ar</t>
  </si>
  <si>
    <t>seguridadpto@vicentin.com.ar</t>
  </si>
  <si>
    <t>Conmutador</t>
  </si>
  <si>
    <t>Miguel Dintino</t>
  </si>
  <si>
    <t>César Trinidad</t>
  </si>
  <si>
    <t>dintinom@toepfer.com</t>
  </si>
  <si>
    <t>trinidadc@toepfer.com</t>
  </si>
  <si>
    <t>03476-429555</t>
  </si>
  <si>
    <t>0341-15-4022127</t>
  </si>
  <si>
    <t>141*226</t>
  </si>
  <si>
    <t>0341-15-4028359</t>
  </si>
  <si>
    <t>msegurac@ypf.com</t>
  </si>
  <si>
    <t>cristianmanfredi@noblegrain.com</t>
  </si>
  <si>
    <t>Patagonia Bio</t>
  </si>
  <si>
    <t>Aguas Santa Fe</t>
  </si>
  <si>
    <t>YPF Medite.</t>
  </si>
  <si>
    <t>carlos.comisso@axionenergy.com</t>
  </si>
  <si>
    <t>Marcos Coria</t>
  </si>
  <si>
    <t>0341-15-3493801</t>
  </si>
  <si>
    <t>Gabriel Mathiot</t>
  </si>
  <si>
    <t>gemathiotm@ypf.com</t>
  </si>
  <si>
    <t>seguridadrenova@vicentin.com.ar</t>
  </si>
  <si>
    <t>rnadal@renova.com.ar</t>
  </si>
  <si>
    <t>0341- 15-3903505</t>
  </si>
  <si>
    <t xml:space="preserve">Sebastián Lopez </t>
  </si>
  <si>
    <t>Miriam Mendoza</t>
  </si>
  <si>
    <t>miriam.mendoza@bunge.com</t>
  </si>
  <si>
    <t xml:space="preserve"> 03476-577300 </t>
  </si>
  <si>
    <t>Urraburo Emanuel</t>
  </si>
  <si>
    <t>0341-15-3077946</t>
  </si>
  <si>
    <t>emanuel.urraburo@ypf.com</t>
  </si>
  <si>
    <t xml:space="preserve"> 170*5806 </t>
  </si>
  <si>
    <t xml:space="preserve"> Mario Segura </t>
  </si>
  <si>
    <t xml:space="preserve"> 0341-15-2152073 </t>
  </si>
  <si>
    <t>marcos.coria@ypf.com</t>
  </si>
  <si>
    <t>0341-153472956</t>
  </si>
  <si>
    <t>0341-15-5635598</t>
  </si>
  <si>
    <t>0341-15-3574705</t>
  </si>
  <si>
    <t>170*1166</t>
  </si>
  <si>
    <t>0341-15-3340582</t>
  </si>
  <si>
    <t>03476-440600</t>
  </si>
  <si>
    <t>03476-422612</t>
  </si>
  <si>
    <t>0341-156040750</t>
  </si>
  <si>
    <t>0341-153589384</t>
  </si>
  <si>
    <t>268*3200</t>
  </si>
  <si>
    <t>Jorge Tacconi</t>
  </si>
  <si>
    <t>0341-152442970</t>
  </si>
  <si>
    <t>268*588</t>
  </si>
  <si>
    <t>jorge.tacconi@vicentin.com.ar</t>
  </si>
  <si>
    <t xml:space="preserve"> 0341-155728656 </t>
  </si>
  <si>
    <t xml:space="preserve"> 268*1757 </t>
  </si>
  <si>
    <t>03476-424899</t>
  </si>
  <si>
    <t xml:space="preserve"> 0341-155110403 </t>
  </si>
  <si>
    <t xml:space="preserve"> 160*42 </t>
  </si>
  <si>
    <t>03476-686000</t>
  </si>
  <si>
    <t>170*9996</t>
  </si>
  <si>
    <t>0341 - 4378538</t>
  </si>
  <si>
    <t>03476- 424907</t>
  </si>
  <si>
    <t>0341-154006076</t>
  </si>
  <si>
    <t>280*5187</t>
  </si>
  <si>
    <t>0341-156479697</t>
  </si>
  <si>
    <t>Responsable Médico</t>
  </si>
  <si>
    <t>Dr. Carlos Demaria</t>
  </si>
  <si>
    <t>Dr.Rodolfo Roulier</t>
  </si>
  <si>
    <t>Dr. Ignacio Villar</t>
  </si>
  <si>
    <t>Responsable H&amp;S</t>
  </si>
  <si>
    <t>Pablo Dipaolo</t>
  </si>
  <si>
    <t>Dr. Carlos Espósito</t>
  </si>
  <si>
    <t>Néstor Velázquez</t>
  </si>
  <si>
    <t>Dr. Rodolfo Roulier</t>
  </si>
  <si>
    <t>Dr. Germán Oviedo</t>
  </si>
  <si>
    <t>03476-15616161</t>
  </si>
  <si>
    <t>PERSONAL</t>
  </si>
  <si>
    <t>Brigadistas Total</t>
  </si>
  <si>
    <t>Por turno</t>
  </si>
  <si>
    <t>INCENDIO</t>
  </si>
  <si>
    <t>Autobomba</t>
  </si>
  <si>
    <t>-</t>
  </si>
  <si>
    <t>Motobomba</t>
  </si>
  <si>
    <t>Cisterna</t>
  </si>
  <si>
    <t>Mangueras</t>
  </si>
  <si>
    <t>8 x 2 1/2"</t>
  </si>
  <si>
    <t>7 x 1 3/4"</t>
  </si>
  <si>
    <t xml:space="preserve"> Conexión </t>
  </si>
  <si>
    <t>rosca 5 hpp</t>
  </si>
  <si>
    <t>Lanzas para agua</t>
  </si>
  <si>
    <t>2 viper 1 3/4", lanzas chorro-niebla 1 3/4", 2 1/2"</t>
  </si>
  <si>
    <t>Espumígeno</t>
  </si>
  <si>
    <t>110gal AFFF, 110gal AFFF-AR</t>
  </si>
  <si>
    <t>Carro para espuma</t>
  </si>
  <si>
    <t>3 x 53 gal</t>
  </si>
  <si>
    <t>Lanzas para espuma</t>
  </si>
  <si>
    <t>1 x 2 1/2" c/aspiracion concentrado</t>
  </si>
  <si>
    <t>PROTECCION RESPIRATORIA</t>
  </si>
  <si>
    <t>Equipo Autonomo</t>
  </si>
  <si>
    <t>4 x (2216 psi)</t>
  </si>
  <si>
    <t>Marca</t>
  </si>
  <si>
    <t>MSA</t>
  </si>
  <si>
    <t>Cilindros repuesto</t>
  </si>
  <si>
    <t>Recarga aire</t>
  </si>
  <si>
    <t>1 compresor MSA 26 gpm-2216 psi</t>
  </si>
  <si>
    <t>Otros equip.</t>
  </si>
  <si>
    <t>Pick Up Doble Cabina</t>
  </si>
  <si>
    <t>TRAJES</t>
  </si>
  <si>
    <t>Aproximación</t>
  </si>
  <si>
    <t>Estructurales</t>
  </si>
  <si>
    <t>Trajes Hazmat</t>
  </si>
  <si>
    <t>DERRAMES</t>
  </si>
  <si>
    <t>Absorbentes</t>
  </si>
  <si>
    <t>15 bolsas</t>
  </si>
  <si>
    <t>Bombas</t>
  </si>
  <si>
    <t>RESCATE</t>
  </si>
  <si>
    <t>Rescate altura</t>
  </si>
  <si>
    <t>1x100 + 1x60 mts cuerda 10mm, 1 rescatador x 100mt</t>
  </si>
  <si>
    <t>Generadores</t>
  </si>
  <si>
    <t>Ambulancia</t>
  </si>
  <si>
    <t>Chalecos de Extricacion</t>
  </si>
  <si>
    <t>CELULOSA</t>
  </si>
  <si>
    <t>10 x 2.5"</t>
  </si>
  <si>
    <t>10x1.5"</t>
  </si>
  <si>
    <t>rosca 5 hilos</t>
  </si>
  <si>
    <t>6x25lts AR AFFF</t>
  </si>
  <si>
    <t>6x25lts AFFF</t>
  </si>
  <si>
    <t>Trailer compresor</t>
  </si>
  <si>
    <t>6 clase A</t>
  </si>
  <si>
    <t>50 mts cuerda 10mm y equipo completo para 2 rescatistas</t>
  </si>
  <si>
    <t>1 en autobomba</t>
  </si>
  <si>
    <t>3 x 2.5"</t>
  </si>
  <si>
    <t>4x1.5"</t>
  </si>
  <si>
    <t>2x200lts AR AFFF</t>
  </si>
  <si>
    <t xml:space="preserve">Compresor MSA  </t>
  </si>
  <si>
    <t>En stock clase B/C</t>
  </si>
  <si>
    <t>En stock en bolsa de 25 kg y Paños varios</t>
  </si>
  <si>
    <t>1 sumergible tipo Sapo</t>
  </si>
  <si>
    <t xml:space="preserve">Cuñas- </t>
  </si>
  <si>
    <t>Sistema de Auto armada de 50 mts para dos rescatistas. Altura</t>
  </si>
  <si>
    <t>Tabla espinal-Chaleco extracción</t>
  </si>
  <si>
    <t>03476-15603025</t>
  </si>
  <si>
    <t>Gustavo Klische</t>
  </si>
  <si>
    <t>0341-156199243</t>
  </si>
  <si>
    <t>gustavo.klische@aguasdesantafe.com.ar</t>
  </si>
  <si>
    <t>Sebastián Canavoso</t>
  </si>
  <si>
    <t>2314-2275</t>
  </si>
  <si>
    <t>0341-15-6437108</t>
  </si>
  <si>
    <t>0341-15-3482775</t>
  </si>
  <si>
    <t>170*3044</t>
  </si>
  <si>
    <t>03476-575648</t>
  </si>
  <si>
    <t>03476-438700</t>
  </si>
  <si>
    <t>170*7588</t>
  </si>
  <si>
    <t>PLANILLA CONTACTOS</t>
  </si>
  <si>
    <t>COMISIÓN ZONAL SALUD, SEGURIDAD E HIGIENE INDUSTRIAL de SAN LORENZO</t>
  </si>
  <si>
    <t>jose.esposito@celulosaargentina.com.ar</t>
  </si>
  <si>
    <t>ivillar@dow.com</t>
  </si>
  <si>
    <t>Axion Energy</t>
  </si>
  <si>
    <t>Soraya kabbas</t>
  </si>
  <si>
    <t xml:space="preserve">Christian.Kirch@explora.com.ar </t>
  </si>
  <si>
    <t xml:space="preserve">Bunge San Jerónimo </t>
  </si>
  <si>
    <t>Alto Paraná</t>
  </si>
  <si>
    <t>03476-429028</t>
  </si>
  <si>
    <t>Emiliano Racca</t>
  </si>
  <si>
    <t>0341-15-6020059</t>
  </si>
  <si>
    <t>0341-15-3705377</t>
  </si>
  <si>
    <t>Walter Carcedo</t>
  </si>
  <si>
    <t>03476-15-503047</t>
  </si>
  <si>
    <t>160*1547</t>
  </si>
  <si>
    <t>waltercarcedo@noblegrain.com</t>
  </si>
  <si>
    <t>Dario Depaolo</t>
  </si>
  <si>
    <t>dariojose.depaolo@axionenergy.com</t>
  </si>
  <si>
    <t>Carlos Cereza</t>
  </si>
  <si>
    <t>Dr.Germán Oviedo</t>
  </si>
  <si>
    <t>0341-15-5881899</t>
  </si>
  <si>
    <t>0341-15-6905081</t>
  </si>
  <si>
    <t>skabbas@dow.com</t>
  </si>
  <si>
    <t>24*668</t>
  </si>
  <si>
    <t>Pablo Velasquez</t>
  </si>
  <si>
    <t>Dra. Melina Novaching</t>
  </si>
  <si>
    <t>280*5444</t>
  </si>
  <si>
    <t>Sivio Mauroni</t>
  </si>
  <si>
    <t xml:space="preserve"> 0341-156375383</t>
  </si>
  <si>
    <t>0341-15-3017176</t>
  </si>
  <si>
    <t>brigada@fmflb.com.ar</t>
  </si>
  <si>
    <t>eracca@altoparana.com</t>
  </si>
  <si>
    <t>Dr. Mario Bianchi</t>
  </si>
  <si>
    <t>mbianchi.ext@altoparana.com</t>
  </si>
  <si>
    <t>0341-4909026</t>
  </si>
  <si>
    <t>Julián Ferrero</t>
  </si>
  <si>
    <t>0341-155145220</t>
  </si>
  <si>
    <t>0341-156571796</t>
  </si>
  <si>
    <t>julian.ferrero@bunge.com</t>
  </si>
  <si>
    <t>alfonsina.viotti@bunge.com</t>
  </si>
  <si>
    <t>Dr. Juan Pujol</t>
  </si>
  <si>
    <t>Alejandra Taylor</t>
  </si>
  <si>
    <t>792-3950</t>
  </si>
  <si>
    <t>792-3952</t>
  </si>
  <si>
    <t>792-3450</t>
  </si>
  <si>
    <t>0341-15-6479784</t>
  </si>
  <si>
    <t>0341-15-6479791</t>
  </si>
  <si>
    <t>280*3595</t>
  </si>
  <si>
    <t xml:space="preserve">Dr. Lucas Menoyo </t>
  </si>
  <si>
    <t xml:space="preserve">lucas.menoyo@petrobras.com </t>
  </si>
  <si>
    <t>Dra. Fabiola Dabat</t>
  </si>
  <si>
    <t>Carlos Comisso</t>
  </si>
  <si>
    <t>03476-15376720</t>
  </si>
  <si>
    <t>Christian Kirch</t>
  </si>
  <si>
    <t>Dr. Rafaelli</t>
  </si>
  <si>
    <t>Lic. Walter. Lara</t>
  </si>
  <si>
    <t>Alfonsina Viotti</t>
  </si>
  <si>
    <t>alejandra.taylor@petrobras.com</t>
  </si>
  <si>
    <t>0341-156158300</t>
  </si>
  <si>
    <t>0341-15-5571852</t>
  </si>
  <si>
    <t>0341-156428773</t>
  </si>
  <si>
    <t xml:space="preserve">fdabat@fmflb.com.ar
</t>
  </si>
  <si>
    <t>170*1631</t>
  </si>
  <si>
    <t>170*764</t>
  </si>
  <si>
    <t>170*1014</t>
  </si>
  <si>
    <t>170*2857</t>
  </si>
  <si>
    <t>170*5781</t>
  </si>
  <si>
    <t>170*4796</t>
  </si>
  <si>
    <t>YPF GAS</t>
  </si>
  <si>
    <t>170*5683</t>
  </si>
  <si>
    <t>170*11118</t>
  </si>
  <si>
    <t>170*1298</t>
  </si>
</sst>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26">
    <font>
      <sz val="10"/>
      <name val="Arial"/>
    </font>
    <font>
      <b/>
      <sz val="11"/>
      <color indexed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1"/>
      <color rgb="FF1F497D"/>
      <name val="Calibri"/>
      <family val="2"/>
    </font>
    <font>
      <b/>
      <sz val="9"/>
      <color indexed="10"/>
      <name val="Lucida Casual"/>
      <family val="4"/>
    </font>
    <font>
      <b/>
      <sz val="9"/>
      <color indexed="10"/>
      <name val="Arial"/>
      <family val="2"/>
    </font>
    <font>
      <sz val="9"/>
      <name val="Lucida Casual"/>
    </font>
    <font>
      <b/>
      <sz val="9"/>
      <name val="Arial"/>
      <family val="2"/>
    </font>
    <font>
      <sz val="9"/>
      <name val="Lucida Casual"/>
      <family val="4"/>
    </font>
    <font>
      <b/>
      <sz val="9"/>
      <name val="Technical"/>
      <family val="4"/>
    </font>
    <font>
      <b/>
      <sz val="9"/>
      <name val="Lucida Casual"/>
    </font>
    <font>
      <b/>
      <sz val="9"/>
      <name val="Lucida Casual"/>
      <family val="4"/>
    </font>
    <font>
      <b/>
      <u/>
      <sz val="18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u/>
      <sz val="18"/>
      <color indexed="12"/>
      <name val="Arial"/>
      <family val="2"/>
    </font>
    <font>
      <b/>
      <sz val="20"/>
      <color indexed="18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u/>
      <sz val="16"/>
      <color indexed="12"/>
      <name val="Arial"/>
      <family val="2"/>
    </font>
    <font>
      <sz val="14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93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2" borderId="0" xfId="0" applyFill="1"/>
    <xf numFmtId="0" fontId="0" fillId="3" borderId="0" xfId="0" applyFill="1"/>
    <xf numFmtId="0" fontId="0" fillId="0" borderId="0" xfId="0" applyAlignment="1">
      <alignment horizontal="left"/>
    </xf>
    <xf numFmtId="0" fontId="5" fillId="2" borderId="0" xfId="0" applyFont="1" applyFill="1" applyAlignment="1">
      <alignment horizontal="center"/>
    </xf>
    <xf numFmtId="0" fontId="5" fillId="3" borderId="0" xfId="0" applyFont="1" applyFill="1" applyAlignment="1">
      <alignment horizontal="center"/>
    </xf>
    <xf numFmtId="0" fontId="0" fillId="0" borderId="6" xfId="0" applyBorder="1"/>
    <xf numFmtId="0" fontId="0" fillId="0" borderId="0" xfId="0" applyBorder="1"/>
    <xf numFmtId="0" fontId="1" fillId="0" borderId="0" xfId="0" applyFont="1" applyBorder="1" applyAlignment="1">
      <alignment horizontal="left"/>
    </xf>
    <xf numFmtId="0" fontId="0" fillId="3" borderId="0" xfId="0" applyFill="1" applyBorder="1"/>
    <xf numFmtId="0" fontId="5" fillId="3" borderId="0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0" xfId="0" applyNumberFormat="1" applyFill="1" applyBorder="1" applyAlignment="1">
      <alignment horizontal="center"/>
    </xf>
    <xf numFmtId="0" fontId="6" fillId="3" borderId="0" xfId="1" applyFont="1" applyFill="1" applyBorder="1" applyAlignment="1" applyProtection="1">
      <alignment horizontal="left" vertical="top"/>
    </xf>
    <xf numFmtId="0" fontId="6" fillId="0" borderId="0" xfId="1" applyFont="1" applyAlignment="1" applyProtection="1"/>
    <xf numFmtId="0" fontId="2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0" fillId="0" borderId="6" xfId="0" applyNumberForma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  <xf numFmtId="0" fontId="7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0" xfId="0" applyBorder="1" applyAlignment="1">
      <alignment horizontal="left"/>
    </xf>
    <xf numFmtId="164" fontId="0" fillId="0" borderId="0" xfId="0" applyNumberFormat="1" applyAlignment="1">
      <alignment horizontal="left"/>
    </xf>
    <xf numFmtId="0" fontId="0" fillId="3" borderId="0" xfId="0" applyFill="1" applyBorder="1" applyAlignment="1">
      <alignment horizontal="left"/>
    </xf>
    <xf numFmtId="0" fontId="5" fillId="0" borderId="0" xfId="0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5" fillId="3" borderId="0" xfId="1" applyFont="1" applyFill="1" applyBorder="1" applyAlignment="1" applyProtection="1">
      <alignment horizontal="center" vertical="top"/>
    </xf>
    <xf numFmtId="0" fontId="5" fillId="0" borderId="0" xfId="0" applyFont="1"/>
    <xf numFmtId="0" fontId="2" fillId="4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2" fillId="4" borderId="1" xfId="0" quotePrefix="1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/>
    </xf>
    <xf numFmtId="0" fontId="11" fillId="6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0" fontId="14" fillId="6" borderId="1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right"/>
    </xf>
    <xf numFmtId="0" fontId="11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14" fillId="6" borderId="1" xfId="0" quotePrefix="1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/>
    </xf>
    <xf numFmtId="0" fontId="12" fillId="4" borderId="1" xfId="0" applyFont="1" applyFill="1" applyBorder="1" applyAlignment="1">
      <alignment horizontal="center"/>
    </xf>
    <xf numFmtId="0" fontId="11" fillId="4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vertical="center" wrapText="1"/>
    </xf>
    <xf numFmtId="0" fontId="15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right" vertical="center" wrapText="1"/>
    </xf>
    <xf numFmtId="0" fontId="2" fillId="6" borderId="1" xfId="0" applyFont="1" applyFill="1" applyBorder="1" applyAlignment="1">
      <alignment horizontal="center"/>
    </xf>
    <xf numFmtId="0" fontId="2" fillId="5" borderId="1" xfId="0" applyFont="1" applyFill="1" applyBorder="1"/>
    <xf numFmtId="0" fontId="2" fillId="6" borderId="1" xfId="0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wrapText="1"/>
    </xf>
    <xf numFmtId="0" fontId="11" fillId="0" borderId="1" xfId="0" quotePrefix="1" applyFont="1" applyFill="1" applyBorder="1" applyAlignment="1">
      <alignment horizontal="center"/>
    </xf>
    <xf numFmtId="0" fontId="2" fillId="5" borderId="1" xfId="0" applyFont="1" applyFill="1" applyBorder="1" applyAlignment="1">
      <alignment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7" fillId="7" borderId="3" xfId="0" applyFont="1" applyFill="1" applyBorder="1" applyAlignment="1">
      <alignment horizontal="center"/>
    </xf>
    <xf numFmtId="0" fontId="17" fillId="7" borderId="3" xfId="0" applyFont="1" applyFill="1" applyBorder="1" applyAlignment="1">
      <alignment horizontal="center" vertical="center"/>
    </xf>
    <xf numFmtId="0" fontId="17" fillId="7" borderId="17" xfId="0" applyFont="1" applyFill="1" applyBorder="1" applyAlignment="1">
      <alignment vertical="center"/>
    </xf>
    <xf numFmtId="0" fontId="16" fillId="7" borderId="7" xfId="0" applyFont="1" applyFill="1" applyBorder="1" applyAlignment="1">
      <alignment horizontal="center"/>
    </xf>
    <xf numFmtId="0" fontId="16" fillId="7" borderId="8" xfId="0" applyFont="1" applyFill="1" applyBorder="1" applyAlignment="1">
      <alignment horizontal="center"/>
    </xf>
    <xf numFmtId="0" fontId="16" fillId="7" borderId="8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left"/>
    </xf>
    <xf numFmtId="0" fontId="21" fillId="0" borderId="0" xfId="0" applyFont="1" applyBorder="1"/>
    <xf numFmtId="0" fontId="17" fillId="7" borderId="3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16" fillId="7" borderId="9" xfId="0" applyFont="1" applyFill="1" applyBorder="1" applyAlignment="1">
      <alignment horizontal="left" vertical="center"/>
    </xf>
    <xf numFmtId="0" fontId="0" fillId="3" borderId="0" xfId="0" applyFill="1" applyBorder="1" applyAlignment="1">
      <alignment horizontal="left" vertical="center"/>
    </xf>
    <xf numFmtId="0" fontId="5" fillId="3" borderId="0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center" vertical="center"/>
    </xf>
    <xf numFmtId="0" fontId="22" fillId="0" borderId="0" xfId="0" applyFont="1" applyBorder="1"/>
    <xf numFmtId="0" fontId="23" fillId="7" borderId="9" xfId="0" applyFont="1" applyFill="1" applyBorder="1" applyAlignment="1">
      <alignment horizontal="center"/>
    </xf>
    <xf numFmtId="0" fontId="22" fillId="0" borderId="0" xfId="0" applyFont="1"/>
    <xf numFmtId="0" fontId="5" fillId="9" borderId="0" xfId="0" applyFont="1" applyFill="1"/>
    <xf numFmtId="0" fontId="25" fillId="3" borderId="1" xfId="0" applyFont="1" applyFill="1" applyBorder="1"/>
    <xf numFmtId="0" fontId="5" fillId="3" borderId="1" xfId="0" applyFont="1" applyFill="1" applyBorder="1"/>
    <xf numFmtId="0" fontId="0" fillId="3" borderId="1" xfId="0" applyFill="1" applyBorder="1"/>
    <xf numFmtId="0" fontId="0" fillId="3" borderId="20" xfId="0" applyFill="1" applyBorder="1"/>
    <xf numFmtId="0" fontId="17" fillId="7" borderId="15" xfId="0" applyFont="1" applyFill="1" applyBorder="1" applyAlignment="1">
      <alignment horizontal="center" vertical="center"/>
    </xf>
    <xf numFmtId="0" fontId="17" fillId="7" borderId="5" xfId="0" applyFont="1" applyFill="1" applyBorder="1" applyAlignment="1">
      <alignment horizontal="center" vertical="center"/>
    </xf>
    <xf numFmtId="0" fontId="17" fillId="7" borderId="3" xfId="0" applyFont="1" applyFill="1" applyBorder="1" applyAlignment="1">
      <alignment horizontal="center" vertical="center"/>
    </xf>
    <xf numFmtId="0" fontId="17" fillId="7" borderId="12" xfId="0" applyFont="1" applyFill="1" applyBorder="1" applyAlignment="1">
      <alignment horizontal="center" vertical="center"/>
    </xf>
    <xf numFmtId="0" fontId="17" fillId="7" borderId="17" xfId="0" applyFont="1" applyFill="1" applyBorder="1" applyAlignment="1">
      <alignment horizontal="center" vertical="center"/>
    </xf>
    <xf numFmtId="0" fontId="17" fillId="7" borderId="19" xfId="0" applyFont="1" applyFill="1" applyBorder="1" applyAlignment="1">
      <alignment horizontal="center" vertical="center"/>
    </xf>
    <xf numFmtId="0" fontId="5" fillId="3" borderId="29" xfId="0" applyFont="1" applyFill="1" applyBorder="1" applyAlignment="1">
      <alignment horizontal="center" vertical="center"/>
    </xf>
    <xf numFmtId="0" fontId="5" fillId="3" borderId="28" xfId="0" applyFont="1" applyFill="1" applyBorder="1"/>
    <xf numFmtId="0" fontId="5" fillId="3" borderId="30" xfId="0" applyFont="1" applyFill="1" applyBorder="1"/>
    <xf numFmtId="0" fontId="5" fillId="3" borderId="8" xfId="0" applyFont="1" applyFill="1" applyBorder="1"/>
    <xf numFmtId="0" fontId="5" fillId="3" borderId="31" xfId="0" applyFont="1" applyFill="1" applyBorder="1"/>
    <xf numFmtId="0" fontId="25" fillId="3" borderId="4" xfId="0" applyFont="1" applyFill="1" applyBorder="1"/>
    <xf numFmtId="0" fontId="0" fillId="3" borderId="4" xfId="0" applyFill="1" applyBorder="1"/>
    <xf numFmtId="0" fontId="0" fillId="3" borderId="21" xfId="0" applyFill="1" applyBorder="1"/>
    <xf numFmtId="0" fontId="5" fillId="3" borderId="10" xfId="0" applyFont="1" applyFill="1" applyBorder="1" applyAlignment="1">
      <alignment horizontal="center" vertical="center"/>
    </xf>
    <xf numFmtId="0" fontId="5" fillId="3" borderId="32" xfId="0" applyFont="1" applyFill="1" applyBorder="1" applyAlignment="1">
      <alignment horizontal="center" vertical="center"/>
    </xf>
    <xf numFmtId="0" fontId="5" fillId="3" borderId="33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5" fillId="3" borderId="33" xfId="0" applyFont="1" applyFill="1" applyBorder="1" applyAlignment="1">
      <alignment horizontal="center" wrapText="1"/>
    </xf>
    <xf numFmtId="0" fontId="5" fillId="3" borderId="11" xfId="0" applyFont="1" applyFill="1" applyBorder="1" applyAlignment="1">
      <alignment horizontal="center" wrapText="1"/>
    </xf>
    <xf numFmtId="0" fontId="5" fillId="3" borderId="33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18" fillId="8" borderId="16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8" fillId="8" borderId="13" xfId="0" applyFont="1" applyFill="1" applyBorder="1" applyAlignment="1">
      <alignment horizontal="center" vertical="center"/>
    </xf>
    <xf numFmtId="0" fontId="18" fillId="8" borderId="14" xfId="0" applyFont="1" applyFill="1" applyBorder="1" applyAlignment="1">
      <alignment horizontal="center"/>
    </xf>
    <xf numFmtId="0" fontId="18" fillId="8" borderId="14" xfId="0" applyNumberFormat="1" applyFont="1" applyFill="1" applyBorder="1" applyAlignment="1">
      <alignment horizontal="center"/>
    </xf>
    <xf numFmtId="0" fontId="17" fillId="8" borderId="14" xfId="0" applyFont="1" applyFill="1" applyBorder="1" applyAlignment="1">
      <alignment horizontal="center"/>
    </xf>
    <xf numFmtId="0" fontId="24" fillId="8" borderId="23" xfId="1" applyFont="1" applyFill="1" applyBorder="1" applyAlignment="1" applyProtection="1">
      <alignment vertical="center"/>
    </xf>
    <xf numFmtId="0" fontId="18" fillId="8" borderId="14" xfId="1" applyFont="1" applyFill="1" applyBorder="1" applyAlignment="1" applyProtection="1">
      <alignment horizontal="center" vertical="top"/>
    </xf>
    <xf numFmtId="0" fontId="18" fillId="8" borderId="14" xfId="0" applyFont="1" applyFill="1" applyBorder="1" applyAlignment="1">
      <alignment horizontal="center"/>
    </xf>
    <xf numFmtId="0" fontId="18" fillId="8" borderId="24" xfId="0" applyFont="1" applyFill="1" applyBorder="1" applyAlignment="1">
      <alignment horizontal="left" vertical="center"/>
    </xf>
    <xf numFmtId="0" fontId="17" fillId="8" borderId="16" xfId="0" applyFont="1" applyFill="1" applyBorder="1" applyAlignment="1">
      <alignment horizontal="center" vertical="center"/>
    </xf>
    <xf numFmtId="0" fontId="18" fillId="8" borderId="1" xfId="0" applyFont="1" applyFill="1" applyBorder="1" applyAlignment="1">
      <alignment horizontal="center"/>
    </xf>
    <xf numFmtId="0" fontId="24" fillId="8" borderId="20" xfId="1" applyFont="1" applyFill="1" applyBorder="1" applyAlignment="1" applyProtection="1">
      <alignment vertical="center"/>
    </xf>
    <xf numFmtId="0" fontId="18" fillId="8" borderId="1" xfId="1" applyFont="1" applyFill="1" applyBorder="1" applyAlignment="1" applyProtection="1">
      <alignment horizontal="center" vertical="top"/>
    </xf>
    <xf numFmtId="0" fontId="18" fillId="8" borderId="1" xfId="0" applyFont="1" applyFill="1" applyBorder="1" applyAlignment="1">
      <alignment horizontal="center"/>
    </xf>
    <xf numFmtId="0" fontId="18" fillId="8" borderId="10" xfId="0" applyFont="1" applyFill="1" applyBorder="1" applyAlignment="1">
      <alignment horizontal="left" vertical="center"/>
    </xf>
    <xf numFmtId="0" fontId="17" fillId="8" borderId="4" xfId="0" applyFont="1" applyFill="1" applyBorder="1" applyAlignment="1">
      <alignment horizontal="center" vertical="center"/>
    </xf>
    <xf numFmtId="0" fontId="18" fillId="8" borderId="4" xfId="0" applyFont="1" applyFill="1" applyBorder="1" applyAlignment="1">
      <alignment horizontal="center"/>
    </xf>
    <xf numFmtId="0" fontId="18" fillId="8" borderId="4" xfId="0" applyNumberFormat="1" applyFont="1" applyFill="1" applyBorder="1" applyAlignment="1">
      <alignment horizontal="center"/>
    </xf>
    <xf numFmtId="0" fontId="24" fillId="8" borderId="21" xfId="1" applyFont="1" applyFill="1" applyBorder="1" applyAlignment="1" applyProtection="1">
      <alignment vertical="center"/>
    </xf>
    <xf numFmtId="0" fontId="18" fillId="8" borderId="1" xfId="0" applyFont="1" applyFill="1" applyBorder="1"/>
    <xf numFmtId="0" fontId="17" fillId="8" borderId="18" xfId="0" applyFont="1" applyFill="1" applyBorder="1" applyAlignment="1">
      <alignment horizontal="center" vertical="center"/>
    </xf>
    <xf numFmtId="164" fontId="18" fillId="8" borderId="18" xfId="0" applyNumberFormat="1" applyFont="1" applyFill="1" applyBorder="1" applyAlignment="1">
      <alignment horizontal="center" vertical="center"/>
    </xf>
    <xf numFmtId="0" fontId="18" fillId="8" borderId="18" xfId="0" applyFont="1" applyFill="1" applyBorder="1" applyAlignment="1">
      <alignment horizontal="center" vertical="center"/>
    </xf>
    <xf numFmtId="164" fontId="18" fillId="8" borderId="1" xfId="1" applyNumberFormat="1" applyFont="1" applyFill="1" applyBorder="1" applyAlignment="1" applyProtection="1">
      <alignment horizontal="center" vertical="top"/>
    </xf>
    <xf numFmtId="164" fontId="18" fillId="8" borderId="16" xfId="0" applyNumberFormat="1" applyFont="1" applyFill="1" applyBorder="1" applyAlignment="1">
      <alignment horizontal="center" vertical="center"/>
    </xf>
    <xf numFmtId="164" fontId="18" fillId="8" borderId="1" xfId="0" applyNumberFormat="1" applyFont="1" applyFill="1" applyBorder="1" applyAlignment="1">
      <alignment horizontal="center"/>
    </xf>
    <xf numFmtId="0" fontId="18" fillId="8" borderId="1" xfId="0" applyNumberFormat="1" applyFont="1" applyFill="1" applyBorder="1" applyAlignment="1">
      <alignment horizontal="center"/>
    </xf>
    <xf numFmtId="164" fontId="24" fillId="8" borderId="20" xfId="1" applyNumberFormat="1" applyFont="1" applyFill="1" applyBorder="1" applyAlignment="1" applyProtection="1">
      <alignment vertical="center"/>
    </xf>
    <xf numFmtId="0" fontId="17" fillId="8" borderId="1" xfId="0" applyFont="1" applyFill="1" applyBorder="1" applyAlignment="1">
      <alignment horizontal="center" vertical="center"/>
    </xf>
    <xf numFmtId="0" fontId="18" fillId="8" borderId="1" xfId="1" applyFont="1" applyFill="1" applyBorder="1" applyAlignment="1" applyProtection="1">
      <alignment horizontal="center" vertical="top"/>
    </xf>
    <xf numFmtId="0" fontId="18" fillId="8" borderId="1" xfId="0" applyFont="1" applyFill="1" applyBorder="1" applyAlignment="1">
      <alignment horizontal="center" vertical="center"/>
    </xf>
    <xf numFmtId="0" fontId="4" fillId="8" borderId="10" xfId="1" applyFill="1" applyBorder="1" applyAlignment="1" applyProtection="1">
      <alignment horizontal="left" vertical="center"/>
    </xf>
    <xf numFmtId="164" fontId="18" fillId="8" borderId="1" xfId="1" applyNumberFormat="1" applyFont="1" applyFill="1" applyBorder="1" applyAlignment="1" applyProtection="1">
      <alignment horizontal="center" vertical="top"/>
    </xf>
    <xf numFmtId="0" fontId="17" fillId="8" borderId="1" xfId="0" applyFont="1" applyFill="1" applyBorder="1" applyAlignment="1">
      <alignment horizontal="center" vertical="center"/>
    </xf>
    <xf numFmtId="0" fontId="18" fillId="8" borderId="1" xfId="1" applyFont="1" applyFill="1" applyBorder="1" applyAlignment="1" applyProtection="1">
      <alignment horizontal="center" vertical="center"/>
    </xf>
    <xf numFmtId="0" fontId="24" fillId="8" borderId="0" xfId="0" applyFont="1" applyFill="1" applyBorder="1" applyAlignment="1">
      <alignment vertical="center"/>
    </xf>
    <xf numFmtId="0" fontId="17" fillId="8" borderId="18" xfId="0" applyFont="1" applyFill="1" applyBorder="1" applyAlignment="1">
      <alignment horizontal="center" vertical="center" wrapText="1"/>
    </xf>
    <xf numFmtId="0" fontId="18" fillId="8" borderId="18" xfId="1" applyFont="1" applyFill="1" applyBorder="1" applyAlignment="1" applyProtection="1">
      <alignment horizontal="center" vertical="center"/>
    </xf>
    <xf numFmtId="0" fontId="17" fillId="8" borderId="4" xfId="0" applyFont="1" applyFill="1" applyBorder="1" applyAlignment="1">
      <alignment horizontal="center" vertical="center" wrapText="1"/>
    </xf>
    <xf numFmtId="0" fontId="18" fillId="8" borderId="4" xfId="1" applyFont="1" applyFill="1" applyBorder="1" applyAlignment="1" applyProtection="1">
      <alignment horizontal="center" vertical="center"/>
    </xf>
    <xf numFmtId="0" fontId="18" fillId="8" borderId="1" xfId="0" applyFont="1" applyFill="1" applyBorder="1" applyAlignment="1">
      <alignment horizontal="center" vertical="center"/>
    </xf>
    <xf numFmtId="164" fontId="18" fillId="8" borderId="1" xfId="0" applyNumberFormat="1" applyFont="1" applyFill="1" applyBorder="1" applyAlignment="1">
      <alignment horizontal="center" vertical="center"/>
    </xf>
    <xf numFmtId="164" fontId="18" fillId="8" borderId="1" xfId="1" applyNumberFormat="1" applyFont="1" applyFill="1" applyBorder="1" applyAlignment="1" applyProtection="1">
      <alignment horizontal="center" vertical="center"/>
    </xf>
    <xf numFmtId="0" fontId="18" fillId="8" borderId="18" xfId="0" applyFont="1" applyFill="1" applyBorder="1" applyAlignment="1">
      <alignment horizontal="center"/>
    </xf>
    <xf numFmtId="0" fontId="19" fillId="8" borderId="25" xfId="1" applyFont="1" applyFill="1" applyBorder="1" applyAlignment="1" applyProtection="1">
      <alignment horizontal="left" vertical="center"/>
    </xf>
    <xf numFmtId="0" fontId="18" fillId="8" borderId="4" xfId="0" applyFont="1" applyFill="1" applyBorder="1" applyAlignment="1">
      <alignment horizontal="center"/>
    </xf>
    <xf numFmtId="0" fontId="18" fillId="8" borderId="26" xfId="0" applyFont="1" applyFill="1" applyBorder="1" applyAlignment="1">
      <alignment horizontal="left" vertical="center"/>
    </xf>
    <xf numFmtId="0" fontId="18" fillId="8" borderId="16" xfId="0" applyFont="1" applyFill="1" applyBorder="1" applyAlignment="1">
      <alignment horizontal="center"/>
    </xf>
    <xf numFmtId="0" fontId="18" fillId="8" borderId="27" xfId="0" applyFont="1" applyFill="1" applyBorder="1" applyAlignment="1">
      <alignment horizontal="left" vertical="center"/>
    </xf>
    <xf numFmtId="164" fontId="18" fillId="8" borderId="1" xfId="0" applyNumberFormat="1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/>
    </xf>
    <xf numFmtId="49" fontId="18" fillId="8" borderId="18" xfId="0" applyNumberFormat="1" applyFont="1" applyFill="1" applyBorder="1" applyAlignment="1">
      <alignment horizontal="center" vertical="center"/>
    </xf>
    <xf numFmtId="49" fontId="18" fillId="8" borderId="16" xfId="0" applyNumberFormat="1" applyFont="1" applyFill="1" applyBorder="1" applyAlignment="1">
      <alignment horizontal="center" vertical="center"/>
    </xf>
    <xf numFmtId="164" fontId="18" fillId="8" borderId="4" xfId="0" applyNumberFormat="1" applyFont="1" applyFill="1" applyBorder="1" applyAlignment="1">
      <alignment horizontal="center" vertical="center"/>
    </xf>
    <xf numFmtId="49" fontId="18" fillId="8" borderId="4" xfId="0" applyNumberFormat="1" applyFont="1" applyFill="1" applyBorder="1" applyAlignment="1">
      <alignment horizontal="center" vertical="center"/>
    </xf>
    <xf numFmtId="164" fontId="18" fillId="8" borderId="1" xfId="1" applyNumberFormat="1" applyFont="1" applyFill="1" applyBorder="1" applyAlignment="1" applyProtection="1">
      <alignment horizontal="center" vertical="center"/>
    </xf>
    <xf numFmtId="0" fontId="4" fillId="8" borderId="10" xfId="1" applyFill="1" applyBorder="1" applyAlignment="1" applyProtection="1">
      <alignment horizontal="left" vertical="center" wrapText="1"/>
    </xf>
    <xf numFmtId="0" fontId="18" fillId="8" borderId="1" xfId="1" applyFont="1" applyFill="1" applyBorder="1" applyAlignment="1" applyProtection="1">
      <alignment horizontal="center"/>
    </xf>
    <xf numFmtId="0" fontId="17" fillId="8" borderId="18" xfId="0" applyFont="1" applyFill="1" applyBorder="1" applyAlignment="1">
      <alignment vertical="center"/>
    </xf>
    <xf numFmtId="0" fontId="18" fillId="8" borderId="18" xfId="0" applyFont="1" applyFill="1" applyBorder="1" applyAlignment="1">
      <alignment horizontal="center" vertical="center"/>
    </xf>
    <xf numFmtId="0" fontId="18" fillId="8" borderId="18" xfId="1" applyFont="1" applyFill="1" applyBorder="1" applyAlignment="1" applyProtection="1">
      <alignment vertical="center"/>
    </xf>
    <xf numFmtId="0" fontId="18" fillId="8" borderId="25" xfId="0" applyFont="1" applyFill="1" applyBorder="1" applyAlignment="1">
      <alignment horizontal="center" vertical="center"/>
    </xf>
    <xf numFmtId="0" fontId="18" fillId="8" borderId="16" xfId="1" applyFont="1" applyFill="1" applyBorder="1" applyAlignment="1" applyProtection="1">
      <alignment vertical="center"/>
    </xf>
    <xf numFmtId="0" fontId="18" fillId="8" borderId="27" xfId="0" applyFont="1" applyFill="1" applyBorder="1" applyAlignment="1">
      <alignment horizontal="center" vertical="center"/>
    </xf>
    <xf numFmtId="0" fontId="18" fillId="8" borderId="4" xfId="1" applyFont="1" applyFill="1" applyBorder="1" applyAlignment="1" applyProtection="1">
      <alignment vertical="center"/>
    </xf>
    <xf numFmtId="0" fontId="18" fillId="8" borderId="26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/>
    </xf>
    <xf numFmtId="0" fontId="24" fillId="8" borderId="20" xfId="0" applyFont="1" applyFill="1" applyBorder="1" applyAlignment="1">
      <alignment vertical="center"/>
    </xf>
    <xf numFmtId="0" fontId="17" fillId="8" borderId="2" xfId="0" applyFont="1" applyFill="1" applyBorder="1" applyAlignment="1">
      <alignment horizontal="center"/>
    </xf>
    <xf numFmtId="0" fontId="18" fillId="8" borderId="2" xfId="0" applyFont="1" applyFill="1" applyBorder="1" applyAlignment="1">
      <alignment horizontal="center"/>
    </xf>
    <xf numFmtId="0" fontId="18" fillId="8" borderId="2" xfId="0" applyNumberFormat="1" applyFont="1" applyFill="1" applyBorder="1" applyAlignment="1">
      <alignment horizontal="center"/>
    </xf>
    <xf numFmtId="164" fontId="24" fillId="8" borderId="22" xfId="1" applyNumberFormat="1" applyFont="1" applyFill="1" applyBorder="1" applyAlignment="1" applyProtection="1">
      <alignment vertical="center"/>
    </xf>
    <xf numFmtId="0" fontId="18" fillId="8" borderId="2" xfId="1" applyFont="1" applyFill="1" applyBorder="1" applyAlignment="1" applyProtection="1">
      <alignment horizontal="center" vertical="center"/>
    </xf>
    <xf numFmtId="0" fontId="18" fillId="8" borderId="2" xfId="0" applyFont="1" applyFill="1" applyBorder="1" applyAlignment="1">
      <alignment horizontal="center" vertical="center"/>
    </xf>
    <xf numFmtId="0" fontId="18" fillId="8" borderId="2" xfId="0" applyFont="1" applyFill="1" applyBorder="1"/>
    <xf numFmtId="0" fontId="18" fillId="8" borderId="11" xfId="0" applyFont="1" applyFill="1" applyBorder="1" applyAlignment="1">
      <alignment horizontal="left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colors>
    <mruColors>
      <color rgb="FFFF33CC"/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337608</xdr:colOff>
      <xdr:row>0</xdr:row>
      <xdr:rowOff>84666</xdr:rowOff>
    </xdr:from>
    <xdr:to>
      <xdr:col>1</xdr:col>
      <xdr:colOff>1841499</xdr:colOff>
      <xdr:row>6</xdr:row>
      <xdr:rowOff>147942</xdr:rowOff>
    </xdr:to>
    <xdr:pic>
      <xdr:nvPicPr>
        <xdr:cNvPr id="3" name="2 Imagen" descr="Logo Comisión 50ª aniversario 1963-2013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37608" y="84666"/>
          <a:ext cx="1853141" cy="18306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ijvillar@dow.com" TargetMode="External"/><Relationship Id="rId18" Type="http://schemas.openxmlformats.org/officeDocument/2006/relationships/hyperlink" Target="mailto:carolina.contesti@mosaicco.com" TargetMode="External"/><Relationship Id="rId26" Type="http://schemas.openxmlformats.org/officeDocument/2006/relationships/hyperlink" Target="mailto:jorge.tacconi@vicentin.com.ar" TargetMode="External"/><Relationship Id="rId39" Type="http://schemas.openxmlformats.org/officeDocument/2006/relationships/hyperlink" Target="mailto:ivillar@dow.com" TargetMode="External"/><Relationship Id="rId3" Type="http://schemas.openxmlformats.org/officeDocument/2006/relationships/hyperlink" Target="mailto:alberto.mamud@celulosaargentina.com.ar" TargetMode="External"/><Relationship Id="rId21" Type="http://schemas.openxmlformats.org/officeDocument/2006/relationships/hyperlink" Target="mailto:cgiagnorio@oilcombustibles.com" TargetMode="External"/><Relationship Id="rId34" Type="http://schemas.openxmlformats.org/officeDocument/2006/relationships/hyperlink" Target="mailto:rnadal@renova.com.ar" TargetMode="External"/><Relationship Id="rId42" Type="http://schemas.openxmlformats.org/officeDocument/2006/relationships/hyperlink" Target="mailto:eracca@altoparana.com" TargetMode="External"/><Relationship Id="rId47" Type="http://schemas.openxmlformats.org/officeDocument/2006/relationships/hyperlink" Target="mailto:fdabat@fmflb.com.ar" TargetMode="External"/><Relationship Id="rId7" Type="http://schemas.openxmlformats.org/officeDocument/2006/relationships/hyperlink" Target="mailto:jose_clavero@cargill.com" TargetMode="External"/><Relationship Id="rId12" Type="http://schemas.openxmlformats.org/officeDocument/2006/relationships/hyperlink" Target="mailto:sebastian.canavoso@aguasdesantafe.com.ar" TargetMode="External"/><Relationship Id="rId17" Type="http://schemas.openxmlformats.org/officeDocument/2006/relationships/hyperlink" Target="mailto:brigada@fmflb.com.ar" TargetMode="External"/><Relationship Id="rId25" Type="http://schemas.openxmlformats.org/officeDocument/2006/relationships/hyperlink" Target="mailto:slopez@terminal6.com.ar" TargetMode="External"/><Relationship Id="rId33" Type="http://schemas.openxmlformats.org/officeDocument/2006/relationships/hyperlink" Target="mailto:dariojose.depaolo@axionenergy.com" TargetMode="External"/><Relationship Id="rId38" Type="http://schemas.openxmlformats.org/officeDocument/2006/relationships/hyperlink" Target="mailto:jose.esposito@celulosaargentina.com.ar" TargetMode="External"/><Relationship Id="rId46" Type="http://schemas.openxmlformats.org/officeDocument/2006/relationships/hyperlink" Target="mailto:alejandra.taylor@petrobras.com" TargetMode="External"/><Relationship Id="rId2" Type="http://schemas.openxmlformats.org/officeDocument/2006/relationships/hyperlink" Target="mailto:dkrysiuk@dow.com" TargetMode="External"/><Relationship Id="rId16" Type="http://schemas.openxmlformats.org/officeDocument/2006/relationships/hyperlink" Target="mailto:salsema@fmflb.com.ar" TargetMode="External"/><Relationship Id="rId20" Type="http://schemas.openxmlformats.org/officeDocument/2006/relationships/hyperlink" Target="mailto:rarroyo@oilcombustibles.com" TargetMode="External"/><Relationship Id="rId29" Type="http://schemas.openxmlformats.org/officeDocument/2006/relationships/hyperlink" Target="mailto:trinidadc@toepfer.com" TargetMode="External"/><Relationship Id="rId41" Type="http://schemas.openxmlformats.org/officeDocument/2006/relationships/hyperlink" Target="mailto:salsema@fmflb.com.ar" TargetMode="External"/><Relationship Id="rId1" Type="http://schemas.openxmlformats.org/officeDocument/2006/relationships/hyperlink" Target="mailto:dbossi@dow.com" TargetMode="External"/><Relationship Id="rId6" Type="http://schemas.openxmlformats.org/officeDocument/2006/relationships/hyperlink" Target="mailto:eduardo.mualem@bunge.com" TargetMode="External"/><Relationship Id="rId11" Type="http://schemas.openxmlformats.org/officeDocument/2006/relationships/hyperlink" Target="mailto:diego.viskovic@akzonobel.com" TargetMode="External"/><Relationship Id="rId24" Type="http://schemas.openxmlformats.org/officeDocument/2006/relationships/hyperlink" Target="mailto:sbrengler@patagoniabioenergia.com.ar" TargetMode="External"/><Relationship Id="rId32" Type="http://schemas.openxmlformats.org/officeDocument/2006/relationships/hyperlink" Target="mailto:gustavo.klische@aguasdesantafe.com.ar" TargetMode="External"/><Relationship Id="rId37" Type="http://schemas.openxmlformats.org/officeDocument/2006/relationships/hyperlink" Target="mailto:jgorosterrazu@nidera.com.ar" TargetMode="External"/><Relationship Id="rId40" Type="http://schemas.openxmlformats.org/officeDocument/2006/relationships/hyperlink" Target="mailto:skabbas@dow.com" TargetMode="External"/><Relationship Id="rId45" Type="http://schemas.openxmlformats.org/officeDocument/2006/relationships/hyperlink" Target="mailto:alfonsina.viotti@bunge.com" TargetMode="External"/><Relationship Id="rId5" Type="http://schemas.openxmlformats.org/officeDocument/2006/relationships/hyperlink" Target="mailto:diego.barreto@bunge.com" TargetMode="External"/><Relationship Id="rId15" Type="http://schemas.openxmlformats.org/officeDocument/2006/relationships/hyperlink" Target="mailto:carlos.comisso@axionenergy.com" TargetMode="External"/><Relationship Id="rId23" Type="http://schemas.openxmlformats.org/officeDocument/2006/relationships/hyperlink" Target="mailto:carlos.farnese@petrobras.com" TargetMode="External"/><Relationship Id="rId28" Type="http://schemas.openxmlformats.org/officeDocument/2006/relationships/hyperlink" Target="mailto:dintinom@toepfer.com" TargetMode="External"/><Relationship Id="rId36" Type="http://schemas.openxmlformats.org/officeDocument/2006/relationships/hyperlink" Target="mailto:pvelasquez@nidera.com.ar" TargetMode="External"/><Relationship Id="rId49" Type="http://schemas.openxmlformats.org/officeDocument/2006/relationships/drawing" Target="../drawings/drawing1.xml"/><Relationship Id="rId10" Type="http://schemas.openxmlformats.org/officeDocument/2006/relationships/hyperlink" Target="mailto:andres.salum@celulosaargentina.com.ar" TargetMode="External"/><Relationship Id="rId19" Type="http://schemas.openxmlformats.org/officeDocument/2006/relationships/hyperlink" Target="mailto:javier.garcia@mosaicco.com" TargetMode="External"/><Relationship Id="rId31" Type="http://schemas.openxmlformats.org/officeDocument/2006/relationships/hyperlink" Target="mailto:waltercarcedo@noblegrain.com" TargetMode="External"/><Relationship Id="rId44" Type="http://schemas.openxmlformats.org/officeDocument/2006/relationships/hyperlink" Target="mailto:julian.ferrero@bunge.com" TargetMode="External"/><Relationship Id="rId4" Type="http://schemas.openxmlformats.org/officeDocument/2006/relationships/hyperlink" Target="mailto:dante.pajello@petrobras.com" TargetMode="External"/><Relationship Id="rId9" Type="http://schemas.openxmlformats.org/officeDocument/2006/relationships/hyperlink" Target="mailto:pdipaolo@aguilar-arzinc.com" TargetMode="External"/><Relationship Id="rId14" Type="http://schemas.openxmlformats.org/officeDocument/2006/relationships/hyperlink" Target="mailto:carolina.galiano@axionenergy.com" TargetMode="External"/><Relationship Id="rId22" Type="http://schemas.openxmlformats.org/officeDocument/2006/relationships/hyperlink" Target="mailto:elandeira@oilcombustibles.com" TargetMode="External"/><Relationship Id="rId27" Type="http://schemas.openxmlformats.org/officeDocument/2006/relationships/hyperlink" Target="mailto:Christian.Kirch@explora.com.ar" TargetMode="External"/><Relationship Id="rId30" Type="http://schemas.openxmlformats.org/officeDocument/2006/relationships/hyperlink" Target="mailto:cristianmanfredi@noblegrain.com" TargetMode="External"/><Relationship Id="rId35" Type="http://schemas.openxmlformats.org/officeDocument/2006/relationships/hyperlink" Target="mailto:seguridadrenova@vicentin.com.ar" TargetMode="External"/><Relationship Id="rId43" Type="http://schemas.openxmlformats.org/officeDocument/2006/relationships/hyperlink" Target="mailto:mbianchi.ext@altoparana.com" TargetMode="External"/><Relationship Id="rId48" Type="http://schemas.openxmlformats.org/officeDocument/2006/relationships/printerSettings" Target="../printerSettings/printerSettings1.bin"/><Relationship Id="rId8" Type="http://schemas.openxmlformats.org/officeDocument/2006/relationships/hyperlink" Target="mailto:nicolas_roldan@cargill.com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K69"/>
  <sheetViews>
    <sheetView topLeftCell="A49" zoomScale="90" zoomScaleNormal="90" workbookViewId="0">
      <selection activeCell="F68" sqref="F68"/>
    </sheetView>
  </sheetViews>
  <sheetFormatPr baseColWidth="10" defaultRowHeight="20.25"/>
  <cols>
    <col min="1" max="1" width="5.28515625" customWidth="1"/>
    <col min="2" max="2" width="29.5703125" customWidth="1"/>
    <col min="3" max="3" width="25.85546875" customWidth="1"/>
    <col min="4" max="4" width="30.28515625" customWidth="1"/>
    <col min="5" max="5" width="36.85546875" customWidth="1"/>
    <col min="6" max="6" width="20" customWidth="1"/>
    <col min="7" max="7" width="31.28515625" customWidth="1"/>
    <col min="8" max="8" width="19.85546875" style="1" customWidth="1"/>
    <col min="9" max="9" width="73.85546875" style="86" customWidth="1"/>
    <col min="10" max="10" width="31.140625" style="1" customWidth="1"/>
    <col min="11" max="11" width="35.7109375" customWidth="1"/>
    <col min="12" max="12" width="21.5703125" bestFit="1" customWidth="1"/>
    <col min="13" max="13" width="64.85546875" style="79" customWidth="1"/>
    <col min="14" max="14" width="28.42578125" bestFit="1" customWidth="1"/>
    <col min="15" max="15" width="11.85546875" style="22" bestFit="1" customWidth="1"/>
    <col min="16" max="16" width="30" style="1" bestFit="1" customWidth="1"/>
    <col min="17" max="17" width="16.7109375" bestFit="1" customWidth="1"/>
    <col min="18" max="18" width="66.140625" style="5" bestFit="1" customWidth="1"/>
    <col min="19" max="19" width="28.140625" style="32" bestFit="1" customWidth="1"/>
    <col min="20" max="20" width="32.7109375" style="1" bestFit="1" customWidth="1"/>
    <col min="21" max="21" width="22.5703125" customWidth="1"/>
    <col min="22" max="22" width="34.140625" customWidth="1"/>
  </cols>
  <sheetData>
    <row r="1" spans="1:89">
      <c r="I1" s="84"/>
      <c r="J1" s="24"/>
      <c r="K1" s="8"/>
      <c r="L1" s="8"/>
      <c r="M1" s="77"/>
      <c r="N1" s="8"/>
      <c r="O1" s="19"/>
      <c r="P1" s="23"/>
      <c r="Q1" s="8"/>
      <c r="R1" s="26"/>
      <c r="S1" s="30"/>
      <c r="T1" s="24"/>
    </row>
    <row r="2" spans="1:89">
      <c r="I2" s="84"/>
      <c r="J2" s="24"/>
      <c r="K2" s="9"/>
      <c r="L2" s="10"/>
      <c r="M2" s="78"/>
      <c r="O2" s="20"/>
      <c r="P2" s="24"/>
      <c r="Q2" s="9"/>
      <c r="R2" s="27"/>
      <c r="S2" s="30"/>
      <c r="T2" s="24"/>
    </row>
    <row r="3" spans="1:89" ht="26.25">
      <c r="C3" s="74" t="s">
        <v>270</v>
      </c>
      <c r="I3" s="84"/>
      <c r="J3" s="24"/>
      <c r="K3" s="9"/>
      <c r="L3" s="9"/>
      <c r="O3" s="20"/>
      <c r="P3" s="24"/>
      <c r="Q3" s="9"/>
      <c r="R3" s="27"/>
      <c r="S3" s="30"/>
      <c r="T3" s="24"/>
    </row>
    <row r="4" spans="1:89" ht="25.5">
      <c r="C4" s="75"/>
      <c r="I4" s="84"/>
      <c r="J4" s="24"/>
      <c r="K4" s="9"/>
      <c r="L4" s="9"/>
      <c r="O4" s="21"/>
      <c r="P4" s="24"/>
      <c r="Q4" s="9"/>
      <c r="R4" s="27"/>
      <c r="S4" s="30"/>
      <c r="T4" s="24"/>
    </row>
    <row r="5" spans="1:89" ht="26.25">
      <c r="C5" s="74" t="s">
        <v>271</v>
      </c>
      <c r="I5" s="84"/>
      <c r="J5" s="24"/>
      <c r="K5" s="9"/>
      <c r="L5" s="9"/>
      <c r="N5" s="9"/>
      <c r="O5" s="21"/>
      <c r="P5" s="24"/>
      <c r="Q5" s="9"/>
      <c r="R5" s="27"/>
      <c r="S5" s="30"/>
      <c r="T5" s="24"/>
    </row>
    <row r="6" spans="1:89">
      <c r="C6" s="9"/>
      <c r="I6" s="84"/>
      <c r="J6" s="24"/>
      <c r="K6" s="9"/>
      <c r="L6" s="9"/>
      <c r="N6" s="9"/>
      <c r="O6" s="21"/>
      <c r="P6" s="24"/>
      <c r="Q6" s="9"/>
      <c r="R6" s="27"/>
      <c r="S6" s="30"/>
      <c r="T6" s="24"/>
    </row>
    <row r="7" spans="1:89">
      <c r="I7" s="84"/>
      <c r="J7" s="24"/>
      <c r="K7" s="9"/>
      <c r="L7" s="9"/>
      <c r="M7" s="78"/>
      <c r="N7" s="9"/>
      <c r="O7" s="21"/>
      <c r="P7" s="25"/>
      <c r="Q7" s="9"/>
      <c r="R7" s="27"/>
      <c r="S7" s="30"/>
      <c r="T7" s="24"/>
    </row>
    <row r="8" spans="1:89">
      <c r="I8" s="84"/>
      <c r="J8" s="24"/>
      <c r="K8" s="9"/>
      <c r="L8" s="9"/>
      <c r="M8" s="78"/>
      <c r="N8" s="9"/>
      <c r="O8" s="21"/>
      <c r="P8" s="24"/>
      <c r="Q8" s="9"/>
      <c r="R8" s="27"/>
      <c r="S8" s="30"/>
      <c r="T8" s="24"/>
    </row>
    <row r="9" spans="1:89" ht="21" thickBot="1">
      <c r="I9" s="84"/>
      <c r="J9" s="24"/>
      <c r="K9" s="9"/>
      <c r="L9" s="9"/>
      <c r="M9" s="78"/>
      <c r="N9" s="9"/>
      <c r="O9" s="21"/>
      <c r="P9" s="24"/>
      <c r="Q9" s="9"/>
      <c r="R9" s="27"/>
      <c r="S9" s="30"/>
      <c r="T9" s="24"/>
    </row>
    <row r="10" spans="1:89" s="2" customFormat="1" ht="24" thickBot="1">
      <c r="A10" s="71"/>
      <c r="B10" s="72" t="s">
        <v>0</v>
      </c>
      <c r="C10" s="72" t="s">
        <v>41</v>
      </c>
      <c r="D10" s="72" t="s">
        <v>123</v>
      </c>
      <c r="E10" s="72" t="s">
        <v>1</v>
      </c>
      <c r="F10" s="73" t="s">
        <v>3</v>
      </c>
      <c r="G10" s="72" t="s">
        <v>2</v>
      </c>
      <c r="H10" s="72" t="s">
        <v>42</v>
      </c>
      <c r="I10" s="85" t="s">
        <v>4</v>
      </c>
      <c r="J10" s="72" t="s">
        <v>186</v>
      </c>
      <c r="K10" s="72" t="s">
        <v>182</v>
      </c>
      <c r="L10" s="72" t="s">
        <v>2</v>
      </c>
      <c r="M10" s="80" t="s">
        <v>4</v>
      </c>
    </row>
    <row r="11" spans="1:89" s="6" customFormat="1" ht="23.25">
      <c r="A11" s="95">
        <v>1</v>
      </c>
      <c r="B11" s="117" t="s">
        <v>274</v>
      </c>
      <c r="C11" s="118" t="s">
        <v>72</v>
      </c>
      <c r="D11" s="118" t="s">
        <v>178</v>
      </c>
      <c r="E11" s="119" t="s">
        <v>322</v>
      </c>
      <c r="F11" s="120">
        <v>5501</v>
      </c>
      <c r="G11" s="121"/>
      <c r="H11" s="121"/>
      <c r="I11" s="122" t="s">
        <v>137</v>
      </c>
      <c r="J11" s="123"/>
      <c r="K11" s="124"/>
      <c r="L11" s="119"/>
      <c r="M11" s="125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7"/>
      <c r="BG11" s="7"/>
      <c r="BH11" s="7"/>
      <c r="BI11" s="7"/>
      <c r="BJ11" s="7"/>
      <c r="BK11" s="7"/>
      <c r="BL11" s="7"/>
      <c r="BM11" s="7"/>
      <c r="BN11" s="7"/>
      <c r="BO11" s="7"/>
      <c r="BP11" s="7"/>
      <c r="BQ11" s="7"/>
      <c r="BR11" s="7"/>
      <c r="BS11" s="7"/>
      <c r="BT11" s="7"/>
      <c r="BU11" s="7"/>
      <c r="BV11" s="7"/>
      <c r="BW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</row>
    <row r="12" spans="1:89" s="6" customFormat="1" ht="23.25">
      <c r="A12" s="92"/>
      <c r="B12" s="126"/>
      <c r="C12" s="115"/>
      <c r="D12" s="115"/>
      <c r="E12" s="127" t="s">
        <v>287</v>
      </c>
      <c r="F12" s="127">
        <v>5505</v>
      </c>
      <c r="G12" s="127" t="s">
        <v>258</v>
      </c>
      <c r="H12" s="127"/>
      <c r="I12" s="128" t="s">
        <v>288</v>
      </c>
      <c r="J12" s="129"/>
      <c r="K12" s="130"/>
      <c r="L12" s="127"/>
      <c r="M12" s="131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7"/>
      <c r="BD12" s="7"/>
      <c r="BE12" s="7"/>
      <c r="BF12" s="7"/>
      <c r="BG12" s="7"/>
      <c r="BH12" s="7"/>
      <c r="BI12" s="7"/>
      <c r="BJ12" s="7"/>
      <c r="BK12" s="7"/>
      <c r="BL12" s="7"/>
      <c r="BM12" s="7"/>
      <c r="BN12" s="7"/>
      <c r="BO12" s="7"/>
      <c r="BP12" s="7"/>
      <c r="BQ12" s="7"/>
      <c r="BR12" s="7"/>
      <c r="BS12" s="7"/>
      <c r="BT12" s="7"/>
      <c r="BU12" s="7"/>
      <c r="BV12" s="7"/>
      <c r="BW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</row>
    <row r="13" spans="1:89" s="3" customFormat="1" ht="23.25">
      <c r="A13" s="93"/>
      <c r="B13" s="132"/>
      <c r="C13" s="116"/>
      <c r="D13" s="116"/>
      <c r="E13" s="133" t="s">
        <v>12</v>
      </c>
      <c r="F13" s="134">
        <v>5552</v>
      </c>
      <c r="G13" s="133" t="s">
        <v>331</v>
      </c>
      <c r="H13" s="133"/>
      <c r="I13" s="135" t="s">
        <v>73</v>
      </c>
      <c r="J13" s="129"/>
      <c r="K13" s="130"/>
      <c r="L13" s="136"/>
      <c r="M13" s="131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</row>
    <row r="14" spans="1:89" s="3" customFormat="1" ht="23.25">
      <c r="A14" s="96">
        <f>A11+1</f>
        <v>2</v>
      </c>
      <c r="B14" s="137" t="s">
        <v>135</v>
      </c>
      <c r="C14" s="138" t="s">
        <v>336</v>
      </c>
      <c r="D14" s="139" t="s">
        <v>177</v>
      </c>
      <c r="E14" s="133" t="s">
        <v>259</v>
      </c>
      <c r="F14" s="134">
        <v>38</v>
      </c>
      <c r="G14" s="133" t="s">
        <v>260</v>
      </c>
      <c r="H14" s="133"/>
      <c r="I14" s="135" t="s">
        <v>261</v>
      </c>
      <c r="J14" s="140"/>
      <c r="K14" s="130"/>
      <c r="L14" s="136"/>
      <c r="M14" s="131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</row>
    <row r="15" spans="1:89" s="3" customFormat="1" ht="23.25">
      <c r="A15" s="92"/>
      <c r="B15" s="126"/>
      <c r="C15" s="141"/>
      <c r="D15" s="115"/>
      <c r="E15" s="142" t="s">
        <v>262</v>
      </c>
      <c r="F15" s="143"/>
      <c r="G15" s="142"/>
      <c r="H15" s="142"/>
      <c r="I15" s="144" t="s">
        <v>43</v>
      </c>
      <c r="J15" s="140"/>
      <c r="K15" s="130"/>
      <c r="L15" s="136"/>
      <c r="M15" s="131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</row>
    <row r="16" spans="1:89" s="3" customFormat="1" ht="23.25">
      <c r="A16" s="68">
        <v>3</v>
      </c>
      <c r="B16" s="145" t="s">
        <v>37</v>
      </c>
      <c r="C16" s="142" t="s">
        <v>44</v>
      </c>
      <c r="D16" s="142" t="s">
        <v>27</v>
      </c>
      <c r="E16" s="142" t="s">
        <v>45</v>
      </c>
      <c r="F16" s="143">
        <v>2252</v>
      </c>
      <c r="G16" s="142" t="s">
        <v>157</v>
      </c>
      <c r="H16" s="142"/>
      <c r="I16" s="144" t="s">
        <v>46</v>
      </c>
      <c r="J16" s="146"/>
      <c r="K16" s="127"/>
      <c r="L16" s="136"/>
      <c r="M16" s="131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</row>
    <row r="17" spans="1:89" s="3" customFormat="1" ht="23.25">
      <c r="A17" s="92">
        <v>4</v>
      </c>
      <c r="B17" s="126" t="s">
        <v>278</v>
      </c>
      <c r="C17" s="115" t="s">
        <v>338</v>
      </c>
      <c r="D17" s="115" t="s">
        <v>279</v>
      </c>
      <c r="E17" s="127" t="s">
        <v>36</v>
      </c>
      <c r="F17" s="143">
        <v>864</v>
      </c>
      <c r="G17" s="127" t="s">
        <v>281</v>
      </c>
      <c r="H17" s="127"/>
      <c r="I17" s="128" t="s">
        <v>47</v>
      </c>
      <c r="J17" s="129" t="s">
        <v>280</v>
      </c>
      <c r="K17" s="147" t="s">
        <v>303</v>
      </c>
      <c r="L17" s="136"/>
      <c r="M17" s="148" t="s">
        <v>304</v>
      </c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</row>
    <row r="18" spans="1:89" s="3" customFormat="1" ht="23.25">
      <c r="A18" s="93"/>
      <c r="B18" s="132"/>
      <c r="C18" s="116"/>
      <c r="D18" s="116"/>
      <c r="E18" s="127" t="s">
        <v>280</v>
      </c>
      <c r="F18" s="143">
        <v>863</v>
      </c>
      <c r="G18" s="127" t="s">
        <v>282</v>
      </c>
      <c r="H18" s="127"/>
      <c r="I18" s="128" t="s">
        <v>302</v>
      </c>
      <c r="J18" s="129"/>
      <c r="K18" s="147"/>
      <c r="L18" s="136"/>
      <c r="M18" s="131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</row>
    <row r="19" spans="1:89" s="3" customFormat="1" ht="23.25">
      <c r="A19" s="69">
        <v>5</v>
      </c>
      <c r="B19" s="145" t="s">
        <v>8</v>
      </c>
      <c r="C19" s="142" t="s">
        <v>40</v>
      </c>
      <c r="D19" s="142" t="s">
        <v>21</v>
      </c>
      <c r="E19" s="142" t="s">
        <v>34</v>
      </c>
      <c r="F19" s="143" t="s">
        <v>263</v>
      </c>
      <c r="G19" s="142" t="s">
        <v>264</v>
      </c>
      <c r="H19" s="142"/>
      <c r="I19" s="144" t="s">
        <v>62</v>
      </c>
      <c r="J19" s="149" t="s">
        <v>187</v>
      </c>
      <c r="K19" s="127" t="s">
        <v>183</v>
      </c>
      <c r="L19" s="136"/>
      <c r="M19" s="131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</row>
    <row r="20" spans="1:89" s="3" customFormat="1" ht="23.25">
      <c r="A20" s="94">
        <v>6</v>
      </c>
      <c r="B20" s="150" t="s">
        <v>9</v>
      </c>
      <c r="C20" s="147" t="s">
        <v>51</v>
      </c>
      <c r="D20" s="147" t="s">
        <v>26</v>
      </c>
      <c r="E20" s="127" t="s">
        <v>48</v>
      </c>
      <c r="F20" s="143">
        <v>2590</v>
      </c>
      <c r="G20" s="127" t="s">
        <v>330</v>
      </c>
      <c r="H20" s="127"/>
      <c r="I20" s="128" t="s">
        <v>54</v>
      </c>
      <c r="J20" s="151" t="s">
        <v>50</v>
      </c>
      <c r="K20" s="147" t="s">
        <v>184</v>
      </c>
      <c r="L20" s="136"/>
      <c r="M20" s="131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</row>
    <row r="21" spans="1:89" s="3" customFormat="1" ht="23.25">
      <c r="A21" s="94"/>
      <c r="B21" s="150"/>
      <c r="C21" s="147"/>
      <c r="D21" s="147"/>
      <c r="E21" s="127" t="s">
        <v>49</v>
      </c>
      <c r="F21" s="143">
        <v>2588</v>
      </c>
      <c r="G21" s="127" t="s">
        <v>265</v>
      </c>
      <c r="H21" s="127"/>
      <c r="I21" s="128" t="s">
        <v>53</v>
      </c>
      <c r="J21" s="151"/>
      <c r="K21" s="147"/>
      <c r="L21" s="136"/>
      <c r="M21" s="131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</row>
    <row r="22" spans="1:89" s="3" customFormat="1" ht="23.25">
      <c r="A22" s="94"/>
      <c r="B22" s="150"/>
      <c r="C22" s="147"/>
      <c r="D22" s="147"/>
      <c r="E22" s="127" t="s">
        <v>146</v>
      </c>
      <c r="F22" s="143">
        <v>2588</v>
      </c>
      <c r="G22" s="127"/>
      <c r="H22" s="127"/>
      <c r="I22" s="152" t="s">
        <v>147</v>
      </c>
      <c r="J22" s="151"/>
      <c r="K22" s="147"/>
      <c r="L22" s="136"/>
      <c r="M22" s="131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</row>
    <row r="23" spans="1:89" s="3" customFormat="1" ht="23.25">
      <c r="A23" s="94"/>
      <c r="B23" s="150"/>
      <c r="C23" s="147"/>
      <c r="D23" s="147"/>
      <c r="E23" s="127" t="s">
        <v>50</v>
      </c>
      <c r="F23" s="143">
        <v>2510</v>
      </c>
      <c r="G23" s="127" t="s">
        <v>52</v>
      </c>
      <c r="H23" s="127"/>
      <c r="I23" s="128" t="s">
        <v>18</v>
      </c>
      <c r="J23" s="151"/>
      <c r="K23" s="147"/>
      <c r="L23" s="136"/>
      <c r="M23" s="131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</row>
    <row r="24" spans="1:89" s="3" customFormat="1" ht="23.1" customHeight="1">
      <c r="A24" s="76"/>
      <c r="B24" s="153" t="s">
        <v>277</v>
      </c>
      <c r="C24" s="139"/>
      <c r="D24" s="139" t="s">
        <v>305</v>
      </c>
      <c r="E24" s="127" t="s">
        <v>306</v>
      </c>
      <c r="F24" s="143">
        <v>3792</v>
      </c>
      <c r="G24" s="127" t="s">
        <v>307</v>
      </c>
      <c r="H24" s="127"/>
      <c r="I24" s="128" t="s">
        <v>309</v>
      </c>
      <c r="J24" s="154" t="s">
        <v>306</v>
      </c>
      <c r="K24" s="139" t="s">
        <v>311</v>
      </c>
      <c r="L24" s="136"/>
      <c r="M24" s="131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</row>
    <row r="25" spans="1:89" s="3" customFormat="1" ht="23.25">
      <c r="A25" s="83"/>
      <c r="B25" s="155"/>
      <c r="C25" s="116"/>
      <c r="D25" s="116"/>
      <c r="E25" s="127" t="s">
        <v>327</v>
      </c>
      <c r="F25" s="143">
        <v>3792</v>
      </c>
      <c r="G25" s="127" t="s">
        <v>308</v>
      </c>
      <c r="H25" s="127"/>
      <c r="I25" s="128" t="s">
        <v>310</v>
      </c>
      <c r="J25" s="156"/>
      <c r="K25" s="116"/>
      <c r="L25" s="136"/>
      <c r="M25" s="131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</row>
    <row r="26" spans="1:89" s="3" customFormat="1" ht="23.25">
      <c r="A26" s="94">
        <v>7</v>
      </c>
      <c r="B26" s="150" t="s">
        <v>5</v>
      </c>
      <c r="C26" s="147" t="s">
        <v>337</v>
      </c>
      <c r="D26" s="147" t="s">
        <v>24</v>
      </c>
      <c r="E26" s="127" t="s">
        <v>55</v>
      </c>
      <c r="F26" s="143">
        <v>4222</v>
      </c>
      <c r="G26" s="127" t="s">
        <v>57</v>
      </c>
      <c r="H26" s="127" t="s">
        <v>59</v>
      </c>
      <c r="I26" s="128" t="s">
        <v>61</v>
      </c>
      <c r="J26" s="129"/>
      <c r="K26" s="127" t="s">
        <v>325</v>
      </c>
      <c r="L26" s="136"/>
      <c r="M26" s="131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</row>
    <row r="27" spans="1:89" s="3" customFormat="1" ht="23.25">
      <c r="A27" s="94"/>
      <c r="B27" s="150"/>
      <c r="C27" s="147"/>
      <c r="D27" s="147"/>
      <c r="E27" s="157" t="s">
        <v>56</v>
      </c>
      <c r="F27" s="143">
        <v>4230</v>
      </c>
      <c r="G27" s="127" t="s">
        <v>58</v>
      </c>
      <c r="H27" s="127"/>
      <c r="I27" s="128" t="s">
        <v>60</v>
      </c>
      <c r="J27" s="129"/>
      <c r="K27" s="127" t="s">
        <v>326</v>
      </c>
      <c r="L27" s="136"/>
      <c r="M27" s="131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</row>
    <row r="28" spans="1:89" s="3" customFormat="1" ht="23.25">
      <c r="A28" s="94">
        <v>8</v>
      </c>
      <c r="B28" s="150" t="s">
        <v>7</v>
      </c>
      <c r="C28" s="158" t="s">
        <v>63</v>
      </c>
      <c r="D28" s="158" t="s">
        <v>22</v>
      </c>
      <c r="E28" s="142" t="s">
        <v>64</v>
      </c>
      <c r="F28" s="143">
        <v>2392</v>
      </c>
      <c r="G28" s="142" t="s">
        <v>23</v>
      </c>
      <c r="H28" s="142" t="s">
        <v>25</v>
      </c>
      <c r="I28" s="144" t="s">
        <v>19</v>
      </c>
      <c r="J28" s="159" t="s">
        <v>64</v>
      </c>
      <c r="K28" s="147" t="s">
        <v>188</v>
      </c>
      <c r="L28" s="160"/>
      <c r="M28" s="161" t="s">
        <v>272</v>
      </c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</row>
    <row r="29" spans="1:89" s="3" customFormat="1" ht="23.25">
      <c r="A29" s="94"/>
      <c r="B29" s="150"/>
      <c r="C29" s="158"/>
      <c r="D29" s="158"/>
      <c r="E29" s="142" t="s">
        <v>65</v>
      </c>
      <c r="F29" s="143">
        <v>2333</v>
      </c>
      <c r="G29" s="142" t="s">
        <v>30</v>
      </c>
      <c r="H29" s="142" t="s">
        <v>29</v>
      </c>
      <c r="I29" s="144" t="s">
        <v>31</v>
      </c>
      <c r="J29" s="159"/>
      <c r="K29" s="147"/>
      <c r="L29" s="162"/>
      <c r="M29" s="163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</row>
    <row r="30" spans="1:89" s="3" customFormat="1" ht="23.25">
      <c r="A30" s="94">
        <f>A28+1</f>
        <v>9</v>
      </c>
      <c r="B30" s="150" t="s">
        <v>10</v>
      </c>
      <c r="C30" s="158" t="s">
        <v>66</v>
      </c>
      <c r="D30" s="158" t="s">
        <v>69</v>
      </c>
      <c r="E30" s="142" t="s">
        <v>68</v>
      </c>
      <c r="F30" s="143">
        <v>643</v>
      </c>
      <c r="G30" s="142" t="s">
        <v>160</v>
      </c>
      <c r="H30" s="142"/>
      <c r="I30" s="128" t="s">
        <v>15</v>
      </c>
      <c r="J30" s="151" t="s">
        <v>68</v>
      </c>
      <c r="K30" s="147" t="s">
        <v>185</v>
      </c>
      <c r="L30" s="160"/>
      <c r="M30" s="161" t="s">
        <v>273</v>
      </c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</row>
    <row r="31" spans="1:89" s="3" customFormat="1" ht="23.25">
      <c r="A31" s="94"/>
      <c r="B31" s="150"/>
      <c r="C31" s="158"/>
      <c r="D31" s="158"/>
      <c r="E31" s="142" t="s">
        <v>13</v>
      </c>
      <c r="F31" s="143">
        <v>644</v>
      </c>
      <c r="G31" s="142" t="s">
        <v>291</v>
      </c>
      <c r="H31" s="142"/>
      <c r="I31" s="144" t="s">
        <v>17</v>
      </c>
      <c r="J31" s="151"/>
      <c r="K31" s="147"/>
      <c r="L31" s="164"/>
      <c r="M31" s="165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</row>
    <row r="32" spans="1:89" s="3" customFormat="1" ht="23.25">
      <c r="A32" s="94"/>
      <c r="B32" s="150"/>
      <c r="C32" s="158"/>
      <c r="D32" s="158"/>
      <c r="E32" s="142" t="s">
        <v>275</v>
      </c>
      <c r="F32" s="143">
        <v>692</v>
      </c>
      <c r="G32" s="142" t="s">
        <v>292</v>
      </c>
      <c r="H32" s="142"/>
      <c r="I32" s="144" t="s">
        <v>293</v>
      </c>
      <c r="J32" s="151"/>
      <c r="K32" s="147"/>
      <c r="L32" s="164"/>
      <c r="M32" s="165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</row>
    <row r="33" spans="1:89" s="3" customFormat="1" ht="23.25">
      <c r="A33" s="94"/>
      <c r="B33" s="150"/>
      <c r="C33" s="158"/>
      <c r="D33" s="158"/>
      <c r="E33" s="127" t="s">
        <v>67</v>
      </c>
      <c r="F33" s="143">
        <v>664</v>
      </c>
      <c r="G33" s="142" t="s">
        <v>70</v>
      </c>
      <c r="H33" s="142"/>
      <c r="I33" s="128" t="s">
        <v>71</v>
      </c>
      <c r="J33" s="151"/>
      <c r="K33" s="147"/>
      <c r="L33" s="162"/>
      <c r="M33" s="163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</row>
    <row r="34" spans="1:89" ht="23.25">
      <c r="A34" s="69">
        <v>10</v>
      </c>
      <c r="B34" s="145" t="s">
        <v>105</v>
      </c>
      <c r="C34" s="166" t="s">
        <v>334</v>
      </c>
      <c r="D34" s="142"/>
      <c r="E34" s="142" t="s">
        <v>324</v>
      </c>
      <c r="F34" s="143"/>
      <c r="G34" s="142"/>
      <c r="H34" s="167"/>
      <c r="I34" s="144" t="s">
        <v>276</v>
      </c>
      <c r="J34" s="149" t="s">
        <v>189</v>
      </c>
      <c r="K34" s="127"/>
      <c r="L34" s="136"/>
      <c r="M34" s="131"/>
      <c r="O34"/>
      <c r="P34"/>
      <c r="R34"/>
      <c r="S34"/>
      <c r="T34"/>
    </row>
    <row r="35" spans="1:89" ht="23.25">
      <c r="A35" s="96">
        <v>11</v>
      </c>
      <c r="B35" s="137" t="s">
        <v>74</v>
      </c>
      <c r="C35" s="138" t="s">
        <v>176</v>
      </c>
      <c r="D35" s="168" t="s">
        <v>32</v>
      </c>
      <c r="E35" s="142" t="s">
        <v>20</v>
      </c>
      <c r="F35" s="143">
        <v>273</v>
      </c>
      <c r="G35" s="142" t="s">
        <v>77</v>
      </c>
      <c r="H35" s="142"/>
      <c r="I35" s="144" t="s">
        <v>76</v>
      </c>
      <c r="J35" s="159" t="s">
        <v>20</v>
      </c>
      <c r="K35" s="147"/>
      <c r="L35" s="136"/>
      <c r="M35" s="131"/>
      <c r="O35"/>
      <c r="P35"/>
      <c r="R35"/>
      <c r="S35"/>
      <c r="T35"/>
    </row>
    <row r="36" spans="1:89" ht="23.25">
      <c r="A36" s="92"/>
      <c r="B36" s="126"/>
      <c r="C36" s="141"/>
      <c r="D36" s="169"/>
      <c r="E36" s="142" t="s">
        <v>298</v>
      </c>
      <c r="F36" s="143">
        <v>2315</v>
      </c>
      <c r="G36" s="127" t="s">
        <v>299</v>
      </c>
      <c r="H36" s="127"/>
      <c r="I36" s="144" t="s">
        <v>301</v>
      </c>
      <c r="J36" s="159"/>
      <c r="K36" s="147"/>
      <c r="L36" s="136"/>
      <c r="M36" s="131"/>
      <c r="O36"/>
      <c r="P36"/>
      <c r="R36"/>
      <c r="S36"/>
      <c r="T36"/>
    </row>
    <row r="37" spans="1:89" ht="25.5">
      <c r="A37" s="93"/>
      <c r="B37" s="132"/>
      <c r="C37" s="170"/>
      <c r="D37" s="171"/>
      <c r="E37" s="142" t="s">
        <v>75</v>
      </c>
      <c r="F37" s="143">
        <v>273</v>
      </c>
      <c r="G37" s="127" t="s">
        <v>300</v>
      </c>
      <c r="H37" s="127"/>
      <c r="I37" s="144" t="s">
        <v>76</v>
      </c>
      <c r="J37" s="172"/>
      <c r="K37" s="157" t="s">
        <v>321</v>
      </c>
      <c r="L37" s="136"/>
      <c r="M37" s="173" t="s">
        <v>332</v>
      </c>
      <c r="O37"/>
      <c r="P37"/>
      <c r="R37"/>
      <c r="S37"/>
      <c r="T37"/>
    </row>
    <row r="38" spans="1:89" ht="23.25">
      <c r="A38" s="94">
        <v>12</v>
      </c>
      <c r="B38" s="150" t="s">
        <v>78</v>
      </c>
      <c r="C38" s="147" t="s">
        <v>266</v>
      </c>
      <c r="D38" s="147" t="s">
        <v>161</v>
      </c>
      <c r="E38" s="142" t="s">
        <v>79</v>
      </c>
      <c r="F38" s="143"/>
      <c r="G38" s="142" t="s">
        <v>158</v>
      </c>
      <c r="H38" s="127"/>
      <c r="I38" s="128" t="s">
        <v>81</v>
      </c>
      <c r="J38" s="174"/>
      <c r="K38" s="130"/>
      <c r="L38" s="136"/>
      <c r="M38" s="131"/>
      <c r="O38"/>
      <c r="P38"/>
      <c r="R38"/>
      <c r="S38"/>
      <c r="T38"/>
    </row>
    <row r="39" spans="1:89" ht="23.25">
      <c r="A39" s="94"/>
      <c r="B39" s="150"/>
      <c r="C39" s="147"/>
      <c r="D39" s="147"/>
      <c r="E39" s="142" t="s">
        <v>80</v>
      </c>
      <c r="F39" s="143"/>
      <c r="G39" s="142" t="s">
        <v>83</v>
      </c>
      <c r="H39" s="127"/>
      <c r="I39" s="128" t="s">
        <v>82</v>
      </c>
      <c r="J39" s="174"/>
      <c r="K39" s="130"/>
      <c r="L39" s="136"/>
      <c r="M39" s="131"/>
      <c r="O39"/>
      <c r="P39"/>
      <c r="R39"/>
      <c r="S39"/>
      <c r="T39"/>
    </row>
    <row r="40" spans="1:89" ht="23.25">
      <c r="A40" s="94">
        <v>13</v>
      </c>
      <c r="B40" s="150" t="s">
        <v>6</v>
      </c>
      <c r="C40" s="158" t="s">
        <v>84</v>
      </c>
      <c r="D40" s="158" t="s">
        <v>85</v>
      </c>
      <c r="E40" s="142" t="s">
        <v>295</v>
      </c>
      <c r="F40" s="143">
        <v>5528</v>
      </c>
      <c r="G40" s="142" t="s">
        <v>88</v>
      </c>
      <c r="H40" s="142" t="s">
        <v>294</v>
      </c>
      <c r="I40" s="128" t="s">
        <v>87</v>
      </c>
      <c r="J40" s="147" t="s">
        <v>295</v>
      </c>
      <c r="K40" s="130" t="s">
        <v>296</v>
      </c>
      <c r="L40" s="136"/>
      <c r="M40" s="131"/>
      <c r="O40"/>
      <c r="P40"/>
      <c r="R40"/>
      <c r="S40"/>
      <c r="T40"/>
    </row>
    <row r="41" spans="1:89" ht="23.25">
      <c r="A41" s="94"/>
      <c r="B41" s="150"/>
      <c r="C41" s="158"/>
      <c r="D41" s="158"/>
      <c r="E41" s="142" t="s">
        <v>86</v>
      </c>
      <c r="F41" s="143">
        <v>7488</v>
      </c>
      <c r="G41" s="142" t="s">
        <v>323</v>
      </c>
      <c r="H41" s="142"/>
      <c r="I41" s="128" t="s">
        <v>16</v>
      </c>
      <c r="J41" s="147"/>
      <c r="K41" s="130"/>
      <c r="L41" s="136"/>
      <c r="M41" s="131"/>
      <c r="O41"/>
      <c r="P41"/>
      <c r="R41"/>
      <c r="S41"/>
      <c r="T41"/>
    </row>
    <row r="42" spans="1:89" ht="23.25">
      <c r="A42" s="94">
        <v>14</v>
      </c>
      <c r="B42" s="150" t="s">
        <v>114</v>
      </c>
      <c r="C42" s="158" t="s">
        <v>333</v>
      </c>
      <c r="D42" s="158" t="s">
        <v>175</v>
      </c>
      <c r="E42" s="142" t="s">
        <v>115</v>
      </c>
      <c r="F42" s="143">
        <v>7236</v>
      </c>
      <c r="G42" s="127" t="s">
        <v>173</v>
      </c>
      <c r="H42" s="127" t="s">
        <v>174</v>
      </c>
      <c r="I42" s="144" t="s">
        <v>133</v>
      </c>
      <c r="J42" s="159" t="s">
        <v>115</v>
      </c>
      <c r="K42" s="147" t="s">
        <v>191</v>
      </c>
      <c r="L42" s="136"/>
      <c r="M42" s="131"/>
      <c r="O42"/>
      <c r="P42"/>
      <c r="R42"/>
      <c r="S42"/>
      <c r="T42"/>
    </row>
    <row r="43" spans="1:89" ht="23.25">
      <c r="A43" s="94"/>
      <c r="B43" s="150"/>
      <c r="C43" s="158"/>
      <c r="D43" s="158"/>
      <c r="E43" s="142" t="s">
        <v>283</v>
      </c>
      <c r="F43" s="143">
        <v>7276</v>
      </c>
      <c r="G43" s="127" t="s">
        <v>284</v>
      </c>
      <c r="H43" s="127" t="s">
        <v>285</v>
      </c>
      <c r="I43" s="144" t="s">
        <v>286</v>
      </c>
      <c r="J43" s="159"/>
      <c r="K43" s="147"/>
      <c r="L43" s="136"/>
      <c r="M43" s="131"/>
      <c r="O43"/>
      <c r="P43"/>
      <c r="R43"/>
      <c r="S43"/>
      <c r="T43"/>
    </row>
    <row r="44" spans="1:89" ht="23.25">
      <c r="A44" s="94">
        <v>15</v>
      </c>
      <c r="B44" s="150" t="s">
        <v>38</v>
      </c>
      <c r="C44" s="147" t="s">
        <v>89</v>
      </c>
      <c r="D44" s="147" t="s">
        <v>28</v>
      </c>
      <c r="E44" s="127" t="s">
        <v>90</v>
      </c>
      <c r="F44" s="143">
        <v>2283</v>
      </c>
      <c r="G44" s="127" t="s">
        <v>179</v>
      </c>
      <c r="H44" s="127" t="s">
        <v>180</v>
      </c>
      <c r="I44" s="144" t="s">
        <v>93</v>
      </c>
      <c r="J44" s="151" t="s">
        <v>92</v>
      </c>
      <c r="K44" s="147" t="s">
        <v>190</v>
      </c>
      <c r="L44" s="136"/>
      <c r="M44" s="131"/>
      <c r="O44"/>
      <c r="P44"/>
      <c r="R44"/>
      <c r="S44"/>
      <c r="T44"/>
    </row>
    <row r="45" spans="1:89" ht="23.25">
      <c r="A45" s="94"/>
      <c r="B45" s="150"/>
      <c r="C45" s="147"/>
      <c r="D45" s="147"/>
      <c r="E45" s="142" t="s">
        <v>91</v>
      </c>
      <c r="F45" s="143">
        <v>2251</v>
      </c>
      <c r="G45" s="127" t="s">
        <v>329</v>
      </c>
      <c r="H45" s="127" t="s">
        <v>109</v>
      </c>
      <c r="I45" s="128" t="s">
        <v>94</v>
      </c>
      <c r="J45" s="151"/>
      <c r="K45" s="147"/>
      <c r="L45" s="136"/>
      <c r="M45" s="131"/>
      <c r="O45"/>
      <c r="P45"/>
      <c r="R45"/>
      <c r="S45"/>
      <c r="T45"/>
    </row>
    <row r="46" spans="1:89" ht="23.25">
      <c r="A46" s="94"/>
      <c r="B46" s="150"/>
      <c r="C46" s="147"/>
      <c r="D46" s="147"/>
      <c r="E46" s="142" t="s">
        <v>92</v>
      </c>
      <c r="F46" s="143">
        <v>2352</v>
      </c>
      <c r="G46" s="127" t="s">
        <v>181</v>
      </c>
      <c r="H46" s="127" t="s">
        <v>297</v>
      </c>
      <c r="I46" s="128" t="s">
        <v>95</v>
      </c>
      <c r="J46" s="151"/>
      <c r="K46" s="147"/>
      <c r="L46" s="136"/>
      <c r="M46" s="131"/>
      <c r="O46"/>
      <c r="P46"/>
      <c r="R46"/>
      <c r="S46"/>
      <c r="T46"/>
    </row>
    <row r="47" spans="1:89" ht="23.25">
      <c r="A47" s="70">
        <v>16</v>
      </c>
      <c r="B47" s="175" t="s">
        <v>134</v>
      </c>
      <c r="C47" s="176" t="s">
        <v>107</v>
      </c>
      <c r="D47" s="157" t="s">
        <v>267</v>
      </c>
      <c r="E47" s="127" t="s">
        <v>106</v>
      </c>
      <c r="F47" s="143">
        <v>102</v>
      </c>
      <c r="G47" s="127" t="s">
        <v>192</v>
      </c>
      <c r="H47" s="127"/>
      <c r="I47" s="128" t="s">
        <v>108</v>
      </c>
      <c r="J47" s="149" t="s">
        <v>289</v>
      </c>
      <c r="K47" s="127" t="s">
        <v>191</v>
      </c>
      <c r="L47" s="136"/>
      <c r="M47" s="131"/>
      <c r="O47"/>
      <c r="P47"/>
      <c r="R47"/>
      <c r="S47"/>
      <c r="T47"/>
    </row>
    <row r="48" spans="1:89" ht="23.25">
      <c r="A48" s="94">
        <v>17</v>
      </c>
      <c r="B48" s="150" t="s">
        <v>39</v>
      </c>
      <c r="C48" s="147" t="s">
        <v>97</v>
      </c>
      <c r="D48" s="147" t="s">
        <v>268</v>
      </c>
      <c r="E48" s="127" t="s">
        <v>11</v>
      </c>
      <c r="F48" s="143" t="s">
        <v>314</v>
      </c>
      <c r="G48" s="127" t="s">
        <v>99</v>
      </c>
      <c r="H48" s="127" t="s">
        <v>98</v>
      </c>
      <c r="I48" s="144" t="s">
        <v>14</v>
      </c>
      <c r="J48" s="177" t="s">
        <v>11</v>
      </c>
      <c r="K48" s="139" t="s">
        <v>319</v>
      </c>
      <c r="L48" s="160"/>
      <c r="M48" s="178" t="s">
        <v>320</v>
      </c>
      <c r="O48"/>
      <c r="P48"/>
      <c r="R48"/>
      <c r="S48"/>
      <c r="T48"/>
    </row>
    <row r="49" spans="1:20" ht="23.25">
      <c r="A49" s="94"/>
      <c r="B49" s="150"/>
      <c r="C49" s="147"/>
      <c r="D49" s="147"/>
      <c r="E49" s="127" t="s">
        <v>312</v>
      </c>
      <c r="F49" s="143" t="s">
        <v>313</v>
      </c>
      <c r="G49" s="127" t="s">
        <v>316</v>
      </c>
      <c r="H49" s="127" t="s">
        <v>318</v>
      </c>
      <c r="I49" s="144" t="s">
        <v>328</v>
      </c>
      <c r="J49" s="179"/>
      <c r="K49" s="115"/>
      <c r="L49" s="164"/>
      <c r="M49" s="180"/>
      <c r="O49"/>
      <c r="P49"/>
      <c r="R49"/>
      <c r="S49"/>
      <c r="T49"/>
    </row>
    <row r="50" spans="1:20" ht="23.25">
      <c r="A50" s="94"/>
      <c r="B50" s="150"/>
      <c r="C50" s="147"/>
      <c r="D50" s="147"/>
      <c r="E50" s="127" t="s">
        <v>96</v>
      </c>
      <c r="F50" s="143" t="s">
        <v>315</v>
      </c>
      <c r="G50" s="127" t="s">
        <v>317</v>
      </c>
      <c r="H50" s="127"/>
      <c r="I50" s="128" t="s">
        <v>33</v>
      </c>
      <c r="J50" s="181"/>
      <c r="K50" s="116"/>
      <c r="L50" s="162"/>
      <c r="M50" s="182"/>
      <c r="O50"/>
      <c r="P50"/>
      <c r="R50"/>
      <c r="S50"/>
      <c r="T50"/>
    </row>
    <row r="51" spans="1:20" ht="23.25">
      <c r="A51" s="94">
        <v>18</v>
      </c>
      <c r="B51" s="150" t="s">
        <v>116</v>
      </c>
      <c r="C51" s="158" t="s">
        <v>342</v>
      </c>
      <c r="D51" s="158" t="s">
        <v>172</v>
      </c>
      <c r="E51" s="142" t="s">
        <v>117</v>
      </c>
      <c r="F51" s="143">
        <v>2181</v>
      </c>
      <c r="G51" s="127" t="s">
        <v>170</v>
      </c>
      <c r="H51" s="167" t="s">
        <v>171</v>
      </c>
      <c r="I51" s="144" t="s">
        <v>142</v>
      </c>
      <c r="J51" s="158"/>
      <c r="K51" s="147"/>
      <c r="L51" s="136"/>
      <c r="M51" s="131"/>
      <c r="O51"/>
      <c r="P51"/>
      <c r="R51"/>
      <c r="S51"/>
      <c r="T51"/>
    </row>
    <row r="52" spans="1:20" ht="23.25">
      <c r="A52" s="94"/>
      <c r="B52" s="150"/>
      <c r="C52" s="158"/>
      <c r="D52" s="158"/>
      <c r="E52" s="142" t="s">
        <v>118</v>
      </c>
      <c r="F52" s="143"/>
      <c r="G52" s="127" t="s">
        <v>144</v>
      </c>
      <c r="H52" s="142"/>
      <c r="I52" s="144" t="s">
        <v>143</v>
      </c>
      <c r="J52" s="158"/>
      <c r="K52" s="147"/>
      <c r="L52" s="136"/>
      <c r="M52" s="131"/>
      <c r="O52"/>
      <c r="P52"/>
      <c r="R52"/>
      <c r="S52"/>
      <c r="T52"/>
    </row>
    <row r="53" spans="1:20" ht="23.25">
      <c r="A53" s="69">
        <v>19</v>
      </c>
      <c r="B53" s="145" t="s">
        <v>100</v>
      </c>
      <c r="C53" s="157" t="s">
        <v>335</v>
      </c>
      <c r="D53" s="157" t="s">
        <v>111</v>
      </c>
      <c r="E53" s="127" t="s">
        <v>145</v>
      </c>
      <c r="F53" s="143"/>
      <c r="G53" s="127" t="s">
        <v>112</v>
      </c>
      <c r="H53" s="127"/>
      <c r="I53" s="128" t="s">
        <v>110</v>
      </c>
      <c r="J53" s="146"/>
      <c r="K53" s="127"/>
      <c r="L53" s="136"/>
      <c r="M53" s="131"/>
      <c r="O53"/>
      <c r="P53"/>
      <c r="R53"/>
      <c r="S53"/>
      <c r="T53"/>
    </row>
    <row r="54" spans="1:20" ht="23.25">
      <c r="A54" s="94">
        <v>20</v>
      </c>
      <c r="B54" s="150" t="s">
        <v>101</v>
      </c>
      <c r="C54" s="147" t="s">
        <v>159</v>
      </c>
      <c r="D54" s="147" t="s">
        <v>128</v>
      </c>
      <c r="E54" s="127" t="s">
        <v>124</v>
      </c>
      <c r="F54" s="143">
        <v>5101</v>
      </c>
      <c r="G54" s="127" t="s">
        <v>131</v>
      </c>
      <c r="H54" s="127"/>
      <c r="I54" s="128" t="s">
        <v>126</v>
      </c>
      <c r="J54" s="151" t="s">
        <v>124</v>
      </c>
      <c r="K54" s="147" t="s">
        <v>290</v>
      </c>
      <c r="L54" s="136"/>
      <c r="M54" s="131"/>
      <c r="O54"/>
      <c r="P54"/>
      <c r="R54"/>
      <c r="S54"/>
      <c r="T54"/>
    </row>
    <row r="55" spans="1:20" ht="23.25">
      <c r="A55" s="94"/>
      <c r="B55" s="150"/>
      <c r="C55" s="147"/>
      <c r="D55" s="147"/>
      <c r="E55" s="127" t="s">
        <v>125</v>
      </c>
      <c r="F55" s="143">
        <v>5137</v>
      </c>
      <c r="G55" s="127" t="s">
        <v>129</v>
      </c>
      <c r="H55" s="127" t="s">
        <v>130</v>
      </c>
      <c r="I55" s="128" t="s">
        <v>127</v>
      </c>
      <c r="J55" s="151"/>
      <c r="K55" s="147"/>
      <c r="L55" s="136"/>
      <c r="M55" s="131"/>
      <c r="O55"/>
      <c r="P55"/>
      <c r="R55"/>
      <c r="S55"/>
      <c r="T55"/>
    </row>
    <row r="56" spans="1:20" ht="23.25">
      <c r="A56" s="94">
        <v>21</v>
      </c>
      <c r="B56" s="150" t="s">
        <v>104</v>
      </c>
      <c r="C56" s="158" t="s">
        <v>341</v>
      </c>
      <c r="D56" s="147" t="s">
        <v>162</v>
      </c>
      <c r="E56" s="127" t="s">
        <v>119</v>
      </c>
      <c r="F56" s="143">
        <v>2123</v>
      </c>
      <c r="G56" s="127" t="s">
        <v>163</v>
      </c>
      <c r="H56" s="127"/>
      <c r="I56" s="128" t="s">
        <v>121</v>
      </c>
      <c r="J56" s="151"/>
      <c r="K56" s="147"/>
      <c r="L56" s="136"/>
      <c r="M56" s="131"/>
      <c r="O56"/>
      <c r="P56"/>
      <c r="R56"/>
      <c r="S56"/>
      <c r="T56"/>
    </row>
    <row r="57" spans="1:20" ht="23.25">
      <c r="A57" s="94"/>
      <c r="B57" s="150"/>
      <c r="C57" s="158"/>
      <c r="D57" s="147"/>
      <c r="E57" s="127" t="s">
        <v>120</v>
      </c>
      <c r="F57" s="143">
        <v>2154</v>
      </c>
      <c r="G57" s="127" t="s">
        <v>164</v>
      </c>
      <c r="H57" s="127" t="s">
        <v>165</v>
      </c>
      <c r="I57" s="128" t="s">
        <v>122</v>
      </c>
      <c r="J57" s="151"/>
      <c r="K57" s="147"/>
      <c r="L57" s="136"/>
      <c r="M57" s="131"/>
      <c r="O57"/>
      <c r="P57"/>
      <c r="R57"/>
      <c r="S57"/>
      <c r="T57"/>
    </row>
    <row r="58" spans="1:20" ht="23.25">
      <c r="A58" s="94"/>
      <c r="B58" s="150"/>
      <c r="C58" s="158"/>
      <c r="D58" s="147"/>
      <c r="E58" s="127" t="s">
        <v>166</v>
      </c>
      <c r="F58" s="143">
        <v>2160</v>
      </c>
      <c r="G58" s="127" t="s">
        <v>167</v>
      </c>
      <c r="H58" s="127" t="s">
        <v>168</v>
      </c>
      <c r="I58" s="128" t="s">
        <v>169</v>
      </c>
      <c r="J58" s="151"/>
      <c r="K58" s="147"/>
      <c r="L58" s="136"/>
      <c r="M58" s="131"/>
      <c r="O58"/>
      <c r="P58"/>
      <c r="R58"/>
      <c r="S58"/>
      <c r="T58"/>
    </row>
    <row r="59" spans="1:20" ht="23.25">
      <c r="A59" s="96">
        <v>22</v>
      </c>
      <c r="B59" s="183" t="s">
        <v>102</v>
      </c>
      <c r="C59" s="127" t="s">
        <v>269</v>
      </c>
      <c r="D59" s="127" t="s">
        <v>148</v>
      </c>
      <c r="E59" s="127" t="s">
        <v>149</v>
      </c>
      <c r="F59" s="143"/>
      <c r="G59" s="127" t="s">
        <v>150</v>
      </c>
      <c r="H59" s="127"/>
      <c r="I59" s="184" t="s">
        <v>151</v>
      </c>
      <c r="J59" s="151"/>
      <c r="K59" s="147"/>
      <c r="L59" s="136"/>
      <c r="M59" s="131"/>
      <c r="O59"/>
      <c r="P59"/>
      <c r="R59"/>
      <c r="S59"/>
      <c r="T59"/>
    </row>
    <row r="60" spans="1:20" ht="23.25">
      <c r="A60" s="92"/>
      <c r="B60" s="137" t="s">
        <v>136</v>
      </c>
      <c r="C60" s="138" t="s">
        <v>152</v>
      </c>
      <c r="D60" s="142" t="s">
        <v>148</v>
      </c>
      <c r="E60" s="142" t="s">
        <v>153</v>
      </c>
      <c r="F60" s="143"/>
      <c r="G60" s="142" t="s">
        <v>154</v>
      </c>
      <c r="H60" s="142"/>
      <c r="I60" s="128" t="s">
        <v>132</v>
      </c>
      <c r="J60" s="151"/>
      <c r="K60" s="147"/>
      <c r="L60" s="136"/>
      <c r="M60" s="131"/>
      <c r="O60"/>
      <c r="P60"/>
      <c r="R60"/>
      <c r="S60"/>
      <c r="T60"/>
    </row>
    <row r="61" spans="1:20" ht="23.25">
      <c r="A61" s="92"/>
      <c r="B61" s="132"/>
      <c r="C61" s="170"/>
      <c r="D61" s="142" t="s">
        <v>148</v>
      </c>
      <c r="E61" s="127" t="s">
        <v>138</v>
      </c>
      <c r="F61" s="143"/>
      <c r="G61" s="127" t="s">
        <v>139</v>
      </c>
      <c r="H61" s="142"/>
      <c r="I61" s="184" t="s">
        <v>155</v>
      </c>
      <c r="J61" s="151"/>
      <c r="K61" s="147"/>
      <c r="L61" s="136"/>
      <c r="M61" s="131"/>
      <c r="O61"/>
      <c r="P61"/>
      <c r="R61"/>
      <c r="S61"/>
      <c r="T61"/>
    </row>
    <row r="62" spans="1:20" ht="24" thickBot="1">
      <c r="A62" s="97"/>
      <c r="B62" s="185" t="s">
        <v>103</v>
      </c>
      <c r="C62" s="186" t="s">
        <v>113</v>
      </c>
      <c r="D62" s="186" t="s">
        <v>148</v>
      </c>
      <c r="E62" s="186" t="s">
        <v>140</v>
      </c>
      <c r="F62" s="187"/>
      <c r="G62" s="186" t="s">
        <v>156</v>
      </c>
      <c r="H62" s="186"/>
      <c r="I62" s="188" t="s">
        <v>141</v>
      </c>
      <c r="J62" s="189"/>
      <c r="K62" s="190"/>
      <c r="L62" s="191"/>
      <c r="M62" s="192"/>
      <c r="R62" s="28"/>
      <c r="S62" s="31"/>
    </row>
    <row r="63" spans="1:20">
      <c r="B63" s="87" t="s">
        <v>339</v>
      </c>
      <c r="C63" s="87" t="s">
        <v>340</v>
      </c>
      <c r="J63" s="13"/>
      <c r="K63" s="11"/>
      <c r="L63" s="11"/>
      <c r="M63" s="81"/>
      <c r="N63" s="11"/>
      <c r="O63" s="14"/>
      <c r="P63" s="13"/>
      <c r="Q63" s="11"/>
      <c r="R63" s="29"/>
      <c r="S63" s="12"/>
    </row>
    <row r="64" spans="1:20">
      <c r="J64" s="17"/>
      <c r="K64" s="17"/>
      <c r="L64" s="18"/>
      <c r="M64" s="82"/>
      <c r="N64" s="12"/>
      <c r="O64" s="14"/>
      <c r="P64" s="34"/>
      <c r="R64" s="15"/>
      <c r="S64" s="33"/>
    </row>
    <row r="65" spans="10:19">
      <c r="J65" s="17"/>
      <c r="K65" s="17"/>
      <c r="L65" s="18"/>
      <c r="M65" s="82"/>
      <c r="N65" s="12"/>
      <c r="O65" s="14"/>
      <c r="P65" s="12"/>
      <c r="Q65" s="12"/>
      <c r="R65" s="15"/>
      <c r="S65" s="33"/>
    </row>
    <row r="69" spans="10:19">
      <c r="J69" s="16"/>
    </row>
  </sheetData>
  <mergeCells count="111">
    <mergeCell ref="K51:K52"/>
    <mergeCell ref="J54:J55"/>
    <mergeCell ref="K54:K55"/>
    <mergeCell ref="J11:J13"/>
    <mergeCell ref="K11:K13"/>
    <mergeCell ref="J14:J15"/>
    <mergeCell ref="K14:K15"/>
    <mergeCell ref="J26:J27"/>
    <mergeCell ref="J30:J33"/>
    <mergeCell ref="K30:K33"/>
    <mergeCell ref="J35:J36"/>
    <mergeCell ref="K35:K36"/>
    <mergeCell ref="J24:J25"/>
    <mergeCell ref="K24:K25"/>
    <mergeCell ref="A59:A62"/>
    <mergeCell ref="B60:B61"/>
    <mergeCell ref="C60:C61"/>
    <mergeCell ref="J28:J29"/>
    <mergeCell ref="K28:K29"/>
    <mergeCell ref="J20:J23"/>
    <mergeCell ref="K20:K23"/>
    <mergeCell ref="J17:J18"/>
    <mergeCell ref="K17:K18"/>
    <mergeCell ref="J38:J39"/>
    <mergeCell ref="K38:K39"/>
    <mergeCell ref="J40:J41"/>
    <mergeCell ref="K40:K41"/>
    <mergeCell ref="J42:J43"/>
    <mergeCell ref="K42:K43"/>
    <mergeCell ref="J44:J46"/>
    <mergeCell ref="K44:K46"/>
    <mergeCell ref="J56:J58"/>
    <mergeCell ref="K56:K58"/>
    <mergeCell ref="J59:J62"/>
    <mergeCell ref="K59:K62"/>
    <mergeCell ref="J48:J50"/>
    <mergeCell ref="K48:K50"/>
    <mergeCell ref="J51:J52"/>
    <mergeCell ref="A51:A52"/>
    <mergeCell ref="B51:B52"/>
    <mergeCell ref="C51:C52"/>
    <mergeCell ref="D51:D52"/>
    <mergeCell ref="A54:A55"/>
    <mergeCell ref="B54:B55"/>
    <mergeCell ref="C54:C55"/>
    <mergeCell ref="D54:D55"/>
    <mergeCell ref="A56:A58"/>
    <mergeCell ref="B56:B58"/>
    <mergeCell ref="C56:C58"/>
    <mergeCell ref="D56:D58"/>
    <mergeCell ref="A38:A39"/>
    <mergeCell ref="B38:B39"/>
    <mergeCell ref="C38:C39"/>
    <mergeCell ref="D38:D39"/>
    <mergeCell ref="A40:A41"/>
    <mergeCell ref="B40:B41"/>
    <mergeCell ref="C40:C41"/>
    <mergeCell ref="D40:D41"/>
    <mergeCell ref="B35:B37"/>
    <mergeCell ref="C35:C37"/>
    <mergeCell ref="D35:D37"/>
    <mergeCell ref="A35:A37"/>
    <mergeCell ref="A11:A13"/>
    <mergeCell ref="B11:B13"/>
    <mergeCell ref="C11:C13"/>
    <mergeCell ref="D11:D13"/>
    <mergeCell ref="A14:A15"/>
    <mergeCell ref="B14:B15"/>
    <mergeCell ref="C14:C15"/>
    <mergeCell ref="D14:D15"/>
    <mergeCell ref="A26:A27"/>
    <mergeCell ref="B26:B27"/>
    <mergeCell ref="C26:C27"/>
    <mergeCell ref="D26:D27"/>
    <mergeCell ref="B24:B25"/>
    <mergeCell ref="C24:C25"/>
    <mergeCell ref="D24:D25"/>
    <mergeCell ref="D48:D50"/>
    <mergeCell ref="A42:A43"/>
    <mergeCell ref="B42:B43"/>
    <mergeCell ref="C42:C43"/>
    <mergeCell ref="A44:A46"/>
    <mergeCell ref="B44:B46"/>
    <mergeCell ref="C44:C46"/>
    <mergeCell ref="A48:A50"/>
    <mergeCell ref="B48:B50"/>
    <mergeCell ref="C48:C50"/>
    <mergeCell ref="L48:L50"/>
    <mergeCell ref="M48:M50"/>
    <mergeCell ref="L28:L29"/>
    <mergeCell ref="M28:M29"/>
    <mergeCell ref="M30:M33"/>
    <mergeCell ref="L30:L33"/>
    <mergeCell ref="A17:A18"/>
    <mergeCell ref="B17:B18"/>
    <mergeCell ref="C17:C18"/>
    <mergeCell ref="D17:D18"/>
    <mergeCell ref="A20:A23"/>
    <mergeCell ref="B20:B23"/>
    <mergeCell ref="C20:C23"/>
    <mergeCell ref="D20:D23"/>
    <mergeCell ref="A28:A29"/>
    <mergeCell ref="B28:B29"/>
    <mergeCell ref="C28:C29"/>
    <mergeCell ref="D28:D29"/>
    <mergeCell ref="A30:A33"/>
    <mergeCell ref="B30:B33"/>
    <mergeCell ref="C30:C33"/>
    <mergeCell ref="D30:D33"/>
    <mergeCell ref="D42:D43"/>
    <mergeCell ref="D44:D46"/>
  </mergeCells>
  <phoneticPr fontId="3" type="noConversion"/>
  <hyperlinks>
    <hyperlink ref="I30" r:id="rId1"/>
    <hyperlink ref="I31" r:id="rId2"/>
    <hyperlink ref="I29" r:id="rId3"/>
    <hyperlink ref="I50" r:id="rId4"/>
    <hyperlink ref="I20" r:id="rId5"/>
    <hyperlink ref="I23" r:id="rId6"/>
    <hyperlink ref="I27" r:id="rId7"/>
    <hyperlink ref="I26" r:id="rId8"/>
    <hyperlink ref="I19" r:id="rId9"/>
    <hyperlink ref="I28" r:id="rId10"/>
    <hyperlink ref="I16" r:id="rId11"/>
    <hyperlink ref="I15" r:id="rId12"/>
    <hyperlink ref="I33" r:id="rId13"/>
    <hyperlink ref="I13" r:id="rId14" display="mailto:carolina.galiano@axionenergy.com"/>
    <hyperlink ref="I11" r:id="rId15"/>
    <hyperlink ref="I35" r:id="rId16"/>
    <hyperlink ref="I36" r:id="rId17"/>
    <hyperlink ref="I38" r:id="rId18"/>
    <hyperlink ref="I39" r:id="rId19"/>
    <hyperlink ref="I44" r:id="rId20"/>
    <hyperlink ref="I45" r:id="rId21"/>
    <hyperlink ref="I46" r:id="rId22"/>
    <hyperlink ref="I48" r:id="rId23"/>
    <hyperlink ref="I47" r:id="rId24"/>
    <hyperlink ref="I53" r:id="rId25"/>
    <hyperlink ref="I58" r:id="rId26"/>
    <hyperlink ref="I34" r:id="rId27"/>
    <hyperlink ref="I54" r:id="rId28"/>
    <hyperlink ref="I55" r:id="rId29"/>
    <hyperlink ref="I42" r:id="rId30"/>
    <hyperlink ref="I43" r:id="rId31"/>
    <hyperlink ref="I14" r:id="rId32"/>
    <hyperlink ref="I12" r:id="rId33"/>
    <hyperlink ref="I52" r:id="rId34"/>
    <hyperlink ref="I51" r:id="rId35"/>
    <hyperlink ref="I40" r:id="rId36"/>
    <hyperlink ref="I41" r:id="rId37"/>
    <hyperlink ref="M28" r:id="rId38"/>
    <hyperlink ref="M30" r:id="rId39"/>
    <hyperlink ref="I32" r:id="rId40"/>
    <hyperlink ref="I37" r:id="rId41"/>
    <hyperlink ref="I18" r:id="rId42"/>
    <hyperlink ref="M17" r:id="rId43"/>
    <hyperlink ref="I24" r:id="rId44"/>
    <hyperlink ref="I25" r:id="rId45"/>
    <hyperlink ref="I49" r:id="rId46"/>
    <hyperlink ref="M37" r:id="rId47"/>
  </hyperlinks>
  <pageMargins left="0" right="7.874015748031496E-2" top="0.35433070866141736" bottom="0.43307086614173229" header="0" footer="0"/>
  <pageSetup paperSize="9" scale="10" orientation="landscape" r:id="rId48"/>
  <headerFooter alignWithMargins="0"/>
  <drawing r:id="rId49"/>
</worksheet>
</file>

<file path=xl/worksheets/sheet2.xml><?xml version="1.0" encoding="utf-8"?>
<worksheet xmlns="http://schemas.openxmlformats.org/spreadsheetml/2006/main" xmlns:r="http://schemas.openxmlformats.org/officeDocument/2006/relationships">
  <dimension ref="A4:D38"/>
  <sheetViews>
    <sheetView tabSelected="1" workbookViewId="0">
      <selection activeCell="F9" sqref="F9"/>
    </sheetView>
  </sheetViews>
  <sheetFormatPr baseColWidth="10" defaultRowHeight="12.75"/>
  <cols>
    <col min="1" max="1" width="28" bestFit="1" customWidth="1"/>
    <col min="2" max="2" width="18.7109375" customWidth="1"/>
    <col min="3" max="3" width="31.5703125" customWidth="1"/>
    <col min="4" max="4" width="18.28515625" customWidth="1"/>
  </cols>
  <sheetData>
    <row r="4" spans="1:4">
      <c r="A4" s="35" t="s">
        <v>0</v>
      </c>
      <c r="B4" s="36" t="s">
        <v>238</v>
      </c>
      <c r="C4" s="37" t="s">
        <v>114</v>
      </c>
      <c r="D4" s="37" t="s">
        <v>35</v>
      </c>
    </row>
    <row r="5" spans="1:4">
      <c r="A5" s="38" t="s">
        <v>193</v>
      </c>
      <c r="B5" s="39"/>
      <c r="C5" s="39"/>
      <c r="D5" s="39"/>
    </row>
    <row r="6" spans="1:4">
      <c r="A6" s="40" t="s">
        <v>194</v>
      </c>
      <c r="B6" s="41">
        <v>40</v>
      </c>
      <c r="C6" s="41">
        <v>56</v>
      </c>
      <c r="D6" s="41">
        <v>50</v>
      </c>
    </row>
    <row r="7" spans="1:4">
      <c r="A7" s="40" t="s">
        <v>195</v>
      </c>
      <c r="B7" s="41">
        <v>6</v>
      </c>
      <c r="C7" s="41">
        <v>10</v>
      </c>
      <c r="D7" s="41">
        <v>7</v>
      </c>
    </row>
    <row r="8" spans="1:4">
      <c r="A8" s="38" t="s">
        <v>196</v>
      </c>
      <c r="B8" s="42"/>
      <c r="C8" s="43"/>
      <c r="D8" s="43"/>
    </row>
    <row r="9" spans="1:4">
      <c r="A9" s="40" t="s">
        <v>197</v>
      </c>
      <c r="B9" s="44">
        <v>1</v>
      </c>
      <c r="C9" s="44" t="s">
        <v>198</v>
      </c>
      <c r="D9" s="41">
        <v>0</v>
      </c>
    </row>
    <row r="10" spans="1:4">
      <c r="A10" s="45" t="s">
        <v>199</v>
      </c>
      <c r="B10" s="44" t="s">
        <v>198</v>
      </c>
      <c r="C10" s="44" t="s">
        <v>198</v>
      </c>
      <c r="D10" s="44"/>
    </row>
    <row r="11" spans="1:4">
      <c r="A11" s="45" t="s">
        <v>200</v>
      </c>
      <c r="B11" s="44">
        <v>1</v>
      </c>
      <c r="C11" s="44" t="s">
        <v>198</v>
      </c>
      <c r="D11" s="41">
        <v>0</v>
      </c>
    </row>
    <row r="12" spans="1:4">
      <c r="A12" s="40" t="s">
        <v>201</v>
      </c>
      <c r="B12" s="46" t="s">
        <v>239</v>
      </c>
      <c r="C12" s="47" t="s">
        <v>202</v>
      </c>
      <c r="D12" s="47" t="s">
        <v>248</v>
      </c>
    </row>
    <row r="13" spans="1:4">
      <c r="A13" s="40"/>
      <c r="B13" s="46" t="s">
        <v>240</v>
      </c>
      <c r="C13" s="47" t="s">
        <v>203</v>
      </c>
      <c r="D13" s="47" t="s">
        <v>249</v>
      </c>
    </row>
    <row r="14" spans="1:4">
      <c r="A14" s="48" t="s">
        <v>204</v>
      </c>
      <c r="B14" s="49" t="s">
        <v>241</v>
      </c>
      <c r="C14" s="49" t="s">
        <v>205</v>
      </c>
      <c r="D14" s="49" t="s">
        <v>241</v>
      </c>
    </row>
    <row r="15" spans="1:4" ht="25.5">
      <c r="A15" s="50" t="s">
        <v>206</v>
      </c>
      <c r="B15" s="51">
        <v>4</v>
      </c>
      <c r="C15" s="52" t="s">
        <v>207</v>
      </c>
      <c r="D15" s="61">
        <v>10</v>
      </c>
    </row>
    <row r="16" spans="1:4">
      <c r="A16" s="45" t="s">
        <v>208</v>
      </c>
      <c r="B16" s="51" t="s">
        <v>242</v>
      </c>
      <c r="C16" s="49" t="s">
        <v>209</v>
      </c>
      <c r="D16" s="49" t="s">
        <v>250</v>
      </c>
    </row>
    <row r="17" spans="1:4">
      <c r="A17" s="45"/>
      <c r="B17" s="51" t="s">
        <v>243</v>
      </c>
      <c r="C17" s="49"/>
      <c r="D17" s="49"/>
    </row>
    <row r="18" spans="1:4">
      <c r="A18" s="40" t="s">
        <v>210</v>
      </c>
      <c r="B18" s="44" t="s">
        <v>197</v>
      </c>
      <c r="C18" s="53" t="s">
        <v>211</v>
      </c>
      <c r="D18" s="53">
        <v>0</v>
      </c>
    </row>
    <row r="19" spans="1:4" ht="25.5">
      <c r="A19" s="50" t="s">
        <v>212</v>
      </c>
      <c r="B19" s="51" t="s">
        <v>198</v>
      </c>
      <c r="C19" s="52" t="s">
        <v>213</v>
      </c>
      <c r="D19" s="61">
        <v>0</v>
      </c>
    </row>
    <row r="20" spans="1:4">
      <c r="A20" s="38" t="s">
        <v>214</v>
      </c>
      <c r="B20" s="54"/>
      <c r="C20" s="55"/>
      <c r="D20" s="55"/>
    </row>
    <row r="21" spans="1:4">
      <c r="A21" s="56" t="s">
        <v>215</v>
      </c>
      <c r="B21" s="57">
        <v>20</v>
      </c>
      <c r="C21" s="49" t="s">
        <v>216</v>
      </c>
      <c r="D21" s="41">
        <v>5</v>
      </c>
    </row>
    <row r="22" spans="1:4">
      <c r="A22" s="58" t="s">
        <v>217</v>
      </c>
      <c r="B22" s="57" t="s">
        <v>218</v>
      </c>
      <c r="C22" s="59" t="s">
        <v>218</v>
      </c>
      <c r="D22" s="59" t="s">
        <v>218</v>
      </c>
    </row>
    <row r="23" spans="1:4">
      <c r="A23" s="60" t="s">
        <v>219</v>
      </c>
      <c r="B23" s="61" t="s">
        <v>198</v>
      </c>
      <c r="C23" s="49" t="s">
        <v>216</v>
      </c>
      <c r="D23" s="61">
        <v>2</v>
      </c>
    </row>
    <row r="24" spans="1:4">
      <c r="A24" s="60" t="s">
        <v>220</v>
      </c>
      <c r="B24" s="61" t="s">
        <v>244</v>
      </c>
      <c r="C24" s="49" t="s">
        <v>221</v>
      </c>
      <c r="D24" s="49" t="s">
        <v>251</v>
      </c>
    </row>
    <row r="25" spans="1:4">
      <c r="A25" s="60" t="s">
        <v>222</v>
      </c>
      <c r="B25" s="61" t="s">
        <v>198</v>
      </c>
      <c r="C25" s="52" t="s">
        <v>223</v>
      </c>
      <c r="D25" s="61" t="s">
        <v>198</v>
      </c>
    </row>
    <row r="26" spans="1:4">
      <c r="A26" s="62" t="s">
        <v>224</v>
      </c>
      <c r="B26" s="54"/>
      <c r="C26" s="55"/>
      <c r="D26" s="55"/>
    </row>
    <row r="27" spans="1:4">
      <c r="A27" s="60" t="s">
        <v>225</v>
      </c>
      <c r="B27" s="63" t="s">
        <v>198</v>
      </c>
      <c r="C27" s="61" t="s">
        <v>198</v>
      </c>
      <c r="D27" s="61">
        <v>8</v>
      </c>
    </row>
    <row r="28" spans="1:4">
      <c r="A28" s="64" t="s">
        <v>226</v>
      </c>
      <c r="B28" s="63">
        <v>6</v>
      </c>
      <c r="C28" s="61">
        <v>8</v>
      </c>
      <c r="D28" s="61">
        <v>8</v>
      </c>
    </row>
    <row r="29" spans="1:4">
      <c r="A29" s="60" t="s">
        <v>227</v>
      </c>
      <c r="B29" s="63" t="s">
        <v>245</v>
      </c>
      <c r="C29" s="65" t="s">
        <v>198</v>
      </c>
      <c r="D29" s="53" t="s">
        <v>252</v>
      </c>
    </row>
    <row r="30" spans="1:4">
      <c r="A30" s="62" t="s">
        <v>228</v>
      </c>
      <c r="B30" s="54"/>
      <c r="C30" s="55"/>
      <c r="D30" s="55"/>
    </row>
    <row r="31" spans="1:4" ht="38.25">
      <c r="A31" s="66" t="s">
        <v>229</v>
      </c>
      <c r="B31" s="61" t="s">
        <v>198</v>
      </c>
      <c r="C31" s="52" t="s">
        <v>230</v>
      </c>
      <c r="D31" s="61" t="s">
        <v>253</v>
      </c>
    </row>
    <row r="32" spans="1:4" ht="25.5">
      <c r="A32" s="60" t="s">
        <v>231</v>
      </c>
      <c r="B32" s="61" t="s">
        <v>198</v>
      </c>
      <c r="C32" s="61" t="s">
        <v>198</v>
      </c>
      <c r="D32" s="61" t="s">
        <v>254</v>
      </c>
    </row>
    <row r="33" spans="1:4">
      <c r="A33" s="60" t="s">
        <v>222</v>
      </c>
      <c r="B33" s="61" t="s">
        <v>198</v>
      </c>
      <c r="C33" s="61" t="s">
        <v>198</v>
      </c>
      <c r="D33" s="61" t="s">
        <v>255</v>
      </c>
    </row>
    <row r="34" spans="1:4">
      <c r="A34" s="62" t="s">
        <v>232</v>
      </c>
      <c r="B34" s="54"/>
      <c r="C34" s="55"/>
      <c r="D34" s="55"/>
    </row>
    <row r="35" spans="1:4" ht="51">
      <c r="A35" s="66" t="s">
        <v>233</v>
      </c>
      <c r="B35" s="44" t="s">
        <v>246</v>
      </c>
      <c r="C35" s="67" t="s">
        <v>234</v>
      </c>
      <c r="D35" s="67" t="s">
        <v>256</v>
      </c>
    </row>
    <row r="36" spans="1:4">
      <c r="A36" s="66" t="s">
        <v>235</v>
      </c>
      <c r="B36" s="44" t="s">
        <v>247</v>
      </c>
      <c r="C36" s="44" t="s">
        <v>198</v>
      </c>
      <c r="D36" s="41">
        <v>0</v>
      </c>
    </row>
    <row r="37" spans="1:4">
      <c r="A37" s="40" t="s">
        <v>236</v>
      </c>
      <c r="B37" s="44">
        <v>1</v>
      </c>
      <c r="C37" s="44">
        <v>1</v>
      </c>
      <c r="D37" s="44">
        <v>0</v>
      </c>
    </row>
    <row r="38" spans="1:4" ht="24">
      <c r="A38" s="40" t="s">
        <v>237</v>
      </c>
      <c r="B38" s="44">
        <v>1</v>
      </c>
      <c r="C38" s="44">
        <v>2</v>
      </c>
      <c r="D38" s="44" t="s">
        <v>257</v>
      </c>
    </row>
  </sheetData>
  <phoneticPr fontId="3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52"/>
  <sheetViews>
    <sheetView workbookViewId="0">
      <selection activeCell="I17" sqref="I17"/>
    </sheetView>
  </sheetViews>
  <sheetFormatPr baseColWidth="10" defaultRowHeight="12.75"/>
  <cols>
    <col min="1" max="1" width="31.140625" customWidth="1"/>
    <col min="2" max="2" width="22.42578125" customWidth="1"/>
    <col min="3" max="3" width="9.42578125" customWidth="1"/>
    <col min="4" max="4" width="9.85546875" customWidth="1"/>
    <col min="5" max="5" width="10.42578125" customWidth="1"/>
    <col min="6" max="6" width="10.28515625" customWidth="1"/>
    <col min="7" max="7" width="14.7109375" customWidth="1"/>
    <col min="8" max="8" width="15.85546875" customWidth="1"/>
    <col min="9" max="9" width="75.5703125" customWidth="1"/>
  </cols>
  <sheetData>
    <row r="1" spans="1:9" ht="15" customHeight="1" thickBot="1">
      <c r="A1" s="106"/>
      <c r="B1" s="107"/>
      <c r="C1" s="108"/>
      <c r="D1" s="109"/>
      <c r="E1" s="110"/>
      <c r="F1" s="111"/>
      <c r="G1" s="112"/>
      <c r="H1" s="113"/>
      <c r="I1" s="90"/>
    </row>
    <row r="2" spans="1:9" ht="13.5" thickBot="1">
      <c r="A2" s="114"/>
      <c r="B2" s="98"/>
      <c r="C2" s="99"/>
      <c r="D2" s="99"/>
      <c r="E2" s="100"/>
      <c r="F2" s="101"/>
      <c r="G2" s="101"/>
      <c r="H2" s="102"/>
      <c r="I2" s="90"/>
    </row>
    <row r="3" spans="1:9" ht="20.100000000000001" customHeight="1">
      <c r="A3" s="103"/>
      <c r="B3" s="103"/>
      <c r="C3" s="104"/>
      <c r="D3" s="104"/>
      <c r="E3" s="104"/>
      <c r="F3" s="104"/>
      <c r="G3" s="104"/>
      <c r="H3" s="105"/>
      <c r="I3" s="90"/>
    </row>
    <row r="4" spans="1:9" ht="20.100000000000001" customHeight="1">
      <c r="A4" s="88"/>
      <c r="B4" s="88"/>
      <c r="C4" s="90"/>
      <c r="D4" s="90"/>
      <c r="E4" s="90"/>
      <c r="F4" s="90"/>
      <c r="G4" s="90"/>
      <c r="H4" s="91"/>
      <c r="I4" s="90"/>
    </row>
    <row r="5" spans="1:9" ht="20.100000000000001" customHeight="1">
      <c r="A5" s="88"/>
      <c r="B5" s="88"/>
      <c r="C5" s="90"/>
      <c r="D5" s="90"/>
      <c r="E5" s="90"/>
      <c r="F5" s="90"/>
      <c r="G5" s="90"/>
      <c r="H5" s="91"/>
      <c r="I5" s="90"/>
    </row>
    <row r="6" spans="1:9" ht="20.100000000000001" customHeight="1">
      <c r="A6" s="88"/>
      <c r="B6" s="88"/>
      <c r="C6" s="90"/>
      <c r="D6" s="90"/>
      <c r="E6" s="90"/>
      <c r="F6" s="90"/>
      <c r="G6" s="90"/>
      <c r="H6" s="91"/>
      <c r="I6" s="89"/>
    </row>
    <row r="7" spans="1:9" ht="20.100000000000001" customHeight="1">
      <c r="A7" s="88"/>
      <c r="B7" s="88"/>
      <c r="C7" s="90"/>
      <c r="D7" s="90"/>
      <c r="E7" s="90"/>
      <c r="F7" s="90"/>
      <c r="G7" s="90"/>
      <c r="H7" s="91"/>
      <c r="I7" s="90"/>
    </row>
    <row r="8" spans="1:9" ht="20.100000000000001" customHeight="1">
      <c r="A8" s="88"/>
      <c r="B8" s="88"/>
      <c r="C8" s="90"/>
      <c r="D8" s="90"/>
      <c r="E8" s="90"/>
      <c r="F8" s="90"/>
      <c r="G8" s="90"/>
      <c r="H8" s="91"/>
      <c r="I8" s="90"/>
    </row>
    <row r="9" spans="1:9" ht="20.100000000000001" customHeight="1">
      <c r="A9" s="88"/>
      <c r="B9" s="88"/>
      <c r="C9" s="89"/>
      <c r="D9" s="90"/>
      <c r="E9" s="90"/>
      <c r="F9" s="90"/>
      <c r="G9" s="90"/>
      <c r="H9" s="91"/>
      <c r="I9" s="89"/>
    </row>
    <row r="10" spans="1:9" ht="20.100000000000001" customHeight="1">
      <c r="A10" s="88"/>
      <c r="B10" s="88"/>
      <c r="C10" s="90"/>
      <c r="D10" s="90"/>
      <c r="E10" s="90"/>
      <c r="F10" s="90"/>
      <c r="G10" s="90"/>
      <c r="H10" s="91"/>
      <c r="I10" s="90"/>
    </row>
    <row r="11" spans="1:9" ht="20.100000000000001" customHeight="1">
      <c r="A11" s="88"/>
      <c r="B11" s="88"/>
      <c r="C11" s="90"/>
      <c r="D11" s="90"/>
      <c r="E11" s="90"/>
      <c r="F11" s="90"/>
      <c r="G11" s="90"/>
      <c r="H11" s="91"/>
      <c r="I11" s="90"/>
    </row>
    <row r="12" spans="1:9" ht="20.100000000000001" customHeight="1">
      <c r="A12" s="88"/>
      <c r="B12" s="88"/>
      <c r="C12" s="90"/>
      <c r="D12" s="90"/>
      <c r="E12" s="90"/>
      <c r="F12" s="90"/>
      <c r="G12" s="90"/>
      <c r="H12" s="91"/>
      <c r="I12" s="90"/>
    </row>
    <row r="13" spans="1:9" ht="20.100000000000001" customHeight="1">
      <c r="A13" s="88"/>
      <c r="B13" s="88"/>
      <c r="C13" s="90"/>
      <c r="D13" s="90"/>
      <c r="E13" s="90"/>
      <c r="F13" s="90"/>
      <c r="G13" s="90"/>
      <c r="H13" s="91"/>
      <c r="I13" s="90"/>
    </row>
    <row r="14" spans="1:9" ht="20.100000000000001" customHeight="1">
      <c r="A14" s="88"/>
      <c r="B14" s="88"/>
      <c r="C14" s="90"/>
      <c r="D14" s="90"/>
      <c r="E14" s="90"/>
      <c r="F14" s="90"/>
      <c r="G14" s="90"/>
      <c r="H14" s="91"/>
      <c r="I14" s="90"/>
    </row>
    <row r="15" spans="1:9" ht="20.100000000000001" customHeight="1">
      <c r="A15" s="88"/>
      <c r="B15" s="88"/>
      <c r="C15" s="89"/>
      <c r="D15" s="90"/>
      <c r="E15" s="90"/>
      <c r="F15" s="90"/>
      <c r="G15" s="90"/>
      <c r="H15" s="91"/>
      <c r="I15" s="90"/>
    </row>
    <row r="16" spans="1:9" ht="20.100000000000001" customHeight="1">
      <c r="A16" s="88"/>
      <c r="B16" s="88"/>
      <c r="C16" s="89"/>
      <c r="D16" s="90"/>
      <c r="E16" s="90"/>
      <c r="F16" s="90"/>
      <c r="G16" s="90"/>
      <c r="H16" s="91"/>
      <c r="I16" s="90"/>
    </row>
    <row r="17" spans="1:9" ht="20.100000000000001" customHeight="1">
      <c r="A17" s="88"/>
      <c r="B17" s="88"/>
      <c r="C17" s="89"/>
      <c r="D17" s="90"/>
      <c r="E17" s="90"/>
      <c r="F17" s="90"/>
      <c r="G17" s="90"/>
      <c r="H17" s="91"/>
      <c r="I17" s="90"/>
    </row>
    <row r="18" spans="1:9" ht="20.100000000000001" customHeight="1">
      <c r="A18" s="88"/>
      <c r="B18" s="88"/>
      <c r="C18" s="89"/>
      <c r="D18" s="90"/>
      <c r="E18" s="90"/>
      <c r="F18" s="90"/>
      <c r="G18" s="90"/>
      <c r="H18" s="91"/>
      <c r="I18" s="90"/>
    </row>
    <row r="19" spans="1:9" ht="20.100000000000001" customHeight="1">
      <c r="A19" s="88"/>
      <c r="B19" s="88"/>
      <c r="C19" s="89"/>
      <c r="D19" s="90"/>
      <c r="E19" s="90"/>
      <c r="F19" s="90"/>
      <c r="G19" s="90"/>
      <c r="H19" s="91"/>
      <c r="I19" s="90"/>
    </row>
    <row r="20" spans="1:9" ht="20.100000000000001" customHeight="1">
      <c r="A20" s="88"/>
      <c r="B20" s="88"/>
      <c r="C20" s="89"/>
      <c r="D20" s="90"/>
      <c r="E20" s="90"/>
      <c r="F20" s="90"/>
      <c r="G20" s="90"/>
      <c r="H20" s="91"/>
      <c r="I20" s="90"/>
    </row>
    <row r="21" spans="1:9" ht="20.100000000000001" customHeight="1">
      <c r="A21" s="88"/>
      <c r="B21" s="88"/>
      <c r="C21" s="89"/>
      <c r="D21" s="90"/>
      <c r="E21" s="90"/>
      <c r="F21" s="90"/>
      <c r="G21" s="90"/>
      <c r="H21" s="91"/>
      <c r="I21" s="90"/>
    </row>
    <row r="22" spans="1:9" ht="20.100000000000001" customHeight="1">
      <c r="A22" s="88"/>
      <c r="B22" s="88"/>
      <c r="C22" s="89"/>
      <c r="D22" s="90"/>
      <c r="E22" s="90"/>
      <c r="F22" s="90"/>
      <c r="G22" s="90"/>
      <c r="H22" s="91"/>
      <c r="I22" s="90"/>
    </row>
    <row r="23" spans="1:9" ht="20.100000000000001" customHeight="1">
      <c r="A23" s="88"/>
      <c r="B23" s="88"/>
      <c r="C23" s="89"/>
      <c r="D23" s="90"/>
      <c r="E23" s="90"/>
      <c r="F23" s="90"/>
      <c r="G23" s="90"/>
      <c r="H23" s="91"/>
      <c r="I23" s="89"/>
    </row>
    <row r="24" spans="1:9" ht="20.100000000000001" customHeight="1">
      <c r="A24" s="88"/>
      <c r="B24" s="88"/>
      <c r="C24" s="89"/>
      <c r="D24" s="90"/>
      <c r="E24" s="90"/>
      <c r="F24" s="90"/>
      <c r="G24" s="90"/>
      <c r="H24" s="91"/>
      <c r="I24" s="90"/>
    </row>
    <row r="25" spans="1:9" ht="20.100000000000001" customHeight="1">
      <c r="A25" s="88"/>
      <c r="B25" s="88"/>
      <c r="C25" s="89"/>
      <c r="D25" s="90"/>
      <c r="E25" s="90"/>
      <c r="F25" s="90"/>
      <c r="G25" s="90"/>
      <c r="H25" s="91"/>
      <c r="I25" s="90"/>
    </row>
    <row r="26" spans="1:9" ht="20.100000000000001" customHeight="1">
      <c r="A26" s="88"/>
      <c r="B26" s="88"/>
      <c r="C26" s="89"/>
      <c r="D26" s="90"/>
      <c r="E26" s="90"/>
      <c r="F26" s="90"/>
      <c r="G26" s="90"/>
      <c r="H26" s="91"/>
      <c r="I26" s="90"/>
    </row>
    <row r="27" spans="1:9" ht="20.25" customHeight="1">
      <c r="A27" s="88"/>
      <c r="B27" s="88"/>
      <c r="C27" s="90"/>
      <c r="D27" s="90"/>
      <c r="E27" s="90"/>
      <c r="F27" s="90"/>
      <c r="G27" s="90"/>
      <c r="H27" s="91"/>
      <c r="I27" s="90"/>
    </row>
    <row r="28" spans="1:9" ht="12.75" customHeight="1"/>
    <row r="29" spans="1:9" ht="12.75" customHeight="1"/>
    <row r="30" spans="1:9" ht="12.75" customHeight="1"/>
    <row r="31" spans="1:9" ht="12.75" customHeight="1"/>
    <row r="32" spans="1:9" ht="12.75" customHeight="1"/>
    <row r="33" ht="12.75" customHeight="1"/>
    <row r="34" ht="12.75" customHeight="1"/>
    <row r="35" ht="12.75" customHeight="1"/>
    <row r="36" ht="12.75" customHeight="1"/>
    <row r="37" ht="12.75" customHeight="1"/>
    <row r="39" ht="12.75" customHeight="1"/>
    <row r="40" ht="12.75" customHeight="1"/>
    <row r="41" ht="12.75" customHeight="1"/>
    <row r="42" ht="12.75" customHeight="1"/>
    <row r="43" ht="12.75" customHeight="1"/>
    <row r="45" ht="12.75" customHeight="1"/>
    <row r="46" ht="12.75" customHeight="1"/>
    <row r="47" ht="12.75" customHeight="1"/>
    <row r="48" ht="12.75" customHeight="1"/>
    <row r="49" ht="12.75" customHeight="1"/>
    <row r="51" ht="12.75" customHeight="1"/>
    <row r="52" ht="12.75" customHeight="1"/>
  </sheetData>
  <mergeCells count="5">
    <mergeCell ref="C1:D1"/>
    <mergeCell ref="A1:A2"/>
    <mergeCell ref="B1:B2"/>
    <mergeCell ref="E1:F1"/>
    <mergeCell ref="G1:H1"/>
  </mergeCells>
  <phoneticPr fontId="3" type="noConversion"/>
  <pageMargins left="0.75" right="0.75" top="1" bottom="1" header="0" footer="0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Contactos</vt:lpstr>
      <vt:lpstr>Equipos</vt:lpstr>
      <vt:lpstr>Hoja3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JTosetto</dc:creator>
  <cp:lastModifiedBy>usuario</cp:lastModifiedBy>
  <cp:lastPrinted>2014-04-23T14:26:50Z</cp:lastPrinted>
  <dcterms:created xsi:type="dcterms:W3CDTF">2006-08-18T13:38:47Z</dcterms:created>
  <dcterms:modified xsi:type="dcterms:W3CDTF">2014-09-12T13:38:51Z</dcterms:modified>
</cp:coreProperties>
</file>